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465" windowHeight="9525" activeTab="12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3" sheetId="6" r:id="rId6"/>
    <sheet name="3-1" sheetId="7" r:id="rId7"/>
    <sheet name="3-2" sheetId="8" r:id="rId8"/>
    <sheet name="3-3" sheetId="9" r:id="rId9"/>
    <sheet name="4" sheetId="10" r:id="rId10"/>
    <sheet name="4-1" sheetId="11" r:id="rId11"/>
    <sheet name="5" sheetId="12" r:id="rId12"/>
    <sheet name="部门整体支出绩效目标申报表" sheetId="13" r:id="rId13"/>
    <sheet name="部门整体支出绩效目标自评表" sheetId="14" r:id="rId14"/>
  </sheets>
  <calcPr calcId="124519"/>
</workbook>
</file>

<file path=xl/calcChain.xml><?xml version="1.0" encoding="utf-8"?>
<calcChain xmlns="http://schemas.openxmlformats.org/spreadsheetml/2006/main">
  <c r="K16" i="14"/>
  <c r="J16"/>
  <c r="H16"/>
  <c r="G16"/>
  <c r="I15"/>
  <c r="F15"/>
  <c r="I14"/>
  <c r="F14"/>
  <c r="I13"/>
  <c r="F13"/>
  <c r="I12"/>
  <c r="F12"/>
  <c r="I11"/>
  <c r="F11"/>
  <c r="I10"/>
  <c r="I9"/>
  <c r="F9"/>
  <c r="I8"/>
  <c r="I16" s="1"/>
  <c r="F8"/>
  <c r="F16" s="1"/>
  <c r="H16" i="13"/>
  <c r="G16"/>
  <c r="F15"/>
  <c r="F14"/>
  <c r="F13"/>
  <c r="F12"/>
  <c r="F11"/>
  <c r="F9"/>
  <c r="F8"/>
  <c r="F16" s="1"/>
  <c r="H36" i="5"/>
  <c r="G36"/>
  <c r="F36"/>
  <c r="E36"/>
  <c r="D36"/>
  <c r="B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B10"/>
  <c r="D9"/>
  <c r="D8"/>
  <c r="D7"/>
  <c r="H6"/>
  <c r="G6"/>
  <c r="F6"/>
  <c r="E6"/>
  <c r="D6"/>
  <c r="B6"/>
  <c r="D40" i="2"/>
  <c r="B40"/>
  <c r="D36"/>
  <c r="B36"/>
</calcChain>
</file>

<file path=xl/sharedStrings.xml><?xml version="1.0" encoding="utf-8"?>
<sst xmlns="http://schemas.openxmlformats.org/spreadsheetml/2006/main" count="807" uniqueCount="400">
  <si>
    <t>2020年雁江区部门预算</t>
    <phoneticPr fontId="1" type="noConversion"/>
  </si>
  <si>
    <t>(公开表)</t>
    <phoneticPr fontId="1" type="noConversion"/>
  </si>
  <si>
    <t>资阳市雁江区地方志办公室</t>
    <phoneticPr fontId="1" type="noConversion"/>
  </si>
  <si>
    <t>表1</t>
    <phoneticPr fontId="1" type="noConversion"/>
  </si>
  <si>
    <t>部门预算收支总表</t>
    <phoneticPr fontId="1" type="noConversion"/>
  </si>
  <si>
    <t>单位名称：资阳市雁江区地方志办公室</t>
    <phoneticPr fontId="1" type="noConversion"/>
  </si>
  <si>
    <t>单位：元</t>
    <phoneticPr fontId="1" type="noConversion"/>
  </si>
  <si>
    <t>收        入</t>
    <phoneticPr fontId="1" type="noConversion"/>
  </si>
  <si>
    <t>支        出</t>
    <phoneticPr fontId="1" type="noConversion"/>
  </si>
  <si>
    <t>项    目</t>
    <phoneticPr fontId="1" type="noConversion"/>
  </si>
  <si>
    <t>预 算 数</t>
    <phoneticPr fontId="1" type="noConversion"/>
  </si>
  <si>
    <t>一、一般公共预算收入</t>
    <phoneticPr fontId="1" type="noConversion"/>
  </si>
  <si>
    <t>一、一般公共服务支出</t>
    <phoneticPr fontId="1" type="noConversion"/>
  </si>
  <si>
    <t>二、政府性基金</t>
    <phoneticPr fontId="1" type="noConversion"/>
  </si>
  <si>
    <t>二、外交支出</t>
    <phoneticPr fontId="1" type="noConversion"/>
  </si>
  <si>
    <t>三、国有资本经营收入</t>
    <phoneticPr fontId="1" type="noConversion"/>
  </si>
  <si>
    <t>三、国防支出</t>
    <phoneticPr fontId="1" type="noConversion"/>
  </si>
  <si>
    <t>四、社保基金预算</t>
    <phoneticPr fontId="1" type="noConversion"/>
  </si>
  <si>
    <t>四、公共安全支出</t>
    <phoneticPr fontId="1" type="noConversion"/>
  </si>
  <si>
    <t>五、财政专户管理资金</t>
    <phoneticPr fontId="1" type="noConversion"/>
  </si>
  <si>
    <t>五、教育支出</t>
    <phoneticPr fontId="1" type="noConversion"/>
  </si>
  <si>
    <t>六、事业收入(不含预算外)</t>
    <phoneticPr fontId="1" type="noConversion"/>
  </si>
  <si>
    <t>六、科学技术支出</t>
    <phoneticPr fontId="1" type="noConversion"/>
  </si>
  <si>
    <t>七、事业单位经营收入</t>
    <phoneticPr fontId="1" type="noConversion"/>
  </si>
  <si>
    <t>七、文化旅游体育与传媒支出</t>
    <phoneticPr fontId="1" type="noConversion"/>
  </si>
  <si>
    <t>八、其他收入</t>
    <phoneticPr fontId="1" type="noConversion"/>
  </si>
  <si>
    <t>八、社会保障和就业支出</t>
    <phoneticPr fontId="1" type="noConversion"/>
  </si>
  <si>
    <t>九、上级补助收入</t>
    <phoneticPr fontId="1" type="noConversion"/>
  </si>
  <si>
    <t>九、社会保险基金支出</t>
    <phoneticPr fontId="1" type="noConversion"/>
  </si>
  <si>
    <t>十、附属单位上缴收入</t>
    <phoneticPr fontId="1" type="noConversion"/>
  </si>
  <si>
    <t>十、卫生健康支出</t>
    <phoneticPr fontId="1" type="noConversion"/>
  </si>
  <si>
    <t>十一、节能环保支出</t>
    <phoneticPr fontId="1" type="noConversion"/>
  </si>
  <si>
    <t>十二、城乡社区支出</t>
    <phoneticPr fontId="1" type="noConversion"/>
  </si>
  <si>
    <t>十三、农林水支出</t>
    <phoneticPr fontId="1" type="noConversion"/>
  </si>
  <si>
    <t>十四、交通运输支出</t>
    <phoneticPr fontId="1" type="noConversion"/>
  </si>
  <si>
    <t>十五、资源勘探信息等支出</t>
    <phoneticPr fontId="1" type="noConversion"/>
  </si>
  <si>
    <t>十六、商业服务业等支出</t>
    <phoneticPr fontId="1" type="noConversion"/>
  </si>
  <si>
    <t>十七、金融支出</t>
    <phoneticPr fontId="1" type="noConversion"/>
  </si>
  <si>
    <t>十八、援助其他地区支出</t>
    <phoneticPr fontId="1" type="noConversion"/>
  </si>
  <si>
    <t>十九、自然资源海洋气象等支出</t>
    <phoneticPr fontId="1" type="noConversion"/>
  </si>
  <si>
    <t>二十、住房保障支出</t>
    <phoneticPr fontId="1" type="noConversion"/>
  </si>
  <si>
    <t>二十一、粮油物资储备支出</t>
    <phoneticPr fontId="1" type="noConversion"/>
  </si>
  <si>
    <t>二十二、国有资本经营预算支出</t>
    <phoneticPr fontId="1" type="noConversion"/>
  </si>
  <si>
    <t>二十三、灾害防治及应急管理支出</t>
    <phoneticPr fontId="1" type="noConversion"/>
  </si>
  <si>
    <t>二十四、预备费</t>
    <phoneticPr fontId="1" type="noConversion"/>
  </si>
  <si>
    <t>二十五、其他支出</t>
    <phoneticPr fontId="1" type="noConversion"/>
  </si>
  <si>
    <t>二十六、转移性支出</t>
    <phoneticPr fontId="1" type="noConversion"/>
  </si>
  <si>
    <t>二十七、债务还本支出</t>
    <phoneticPr fontId="1" type="noConversion"/>
  </si>
  <si>
    <t>二十八、债务付息支出</t>
    <phoneticPr fontId="1" type="noConversion"/>
  </si>
  <si>
    <t>二十九、债务发行费用支出</t>
    <phoneticPr fontId="1" type="noConversion"/>
  </si>
  <si>
    <t>本年收入合计</t>
    <phoneticPr fontId="1" type="noConversion"/>
  </si>
  <si>
    <t>本年支出合计</t>
    <phoneticPr fontId="1" type="noConversion"/>
  </si>
  <si>
    <t>用事业基金弥补收支差额</t>
    <phoneticPr fontId="1" type="noConversion"/>
  </si>
  <si>
    <t>三十、事业单位结余分配</t>
    <phoneticPr fontId="1" type="noConversion"/>
  </si>
  <si>
    <t>上年结转收入</t>
    <phoneticPr fontId="1" type="noConversion"/>
  </si>
  <si>
    <t xml:space="preserve">        其中：转入事业基金</t>
    <phoneticPr fontId="1" type="noConversion"/>
  </si>
  <si>
    <t>三十一、结转下年</t>
    <phoneticPr fontId="1" type="noConversion"/>
  </si>
  <si>
    <t>收入总计</t>
    <phoneticPr fontId="1" type="noConversion"/>
  </si>
  <si>
    <t>支出总计</t>
    <phoneticPr fontId="1" type="noConversion"/>
  </si>
  <si>
    <t>表1-1</t>
    <phoneticPr fontId="1" type="noConversion"/>
  </si>
  <si>
    <t>部门预算收入总表</t>
    <phoneticPr fontId="1" type="noConversion"/>
  </si>
  <si>
    <t>项                 目</t>
    <phoneticPr fontId="1" type="noConversion"/>
  </si>
  <si>
    <t>总计</t>
    <phoneticPr fontId="1" type="noConversion"/>
  </si>
  <si>
    <t>上年结转</t>
    <phoneticPr fontId="1" type="noConversion"/>
  </si>
  <si>
    <t>一般公共预算拨款收入</t>
    <phoneticPr fontId="1" type="noConversion"/>
  </si>
  <si>
    <t>政府性基金预算拨款收入</t>
    <phoneticPr fontId="1" type="noConversion"/>
  </si>
  <si>
    <t>国有资本经营预算拨款收入</t>
    <phoneticPr fontId="1" type="noConversion"/>
  </si>
  <si>
    <t>事业收入</t>
    <phoneticPr fontId="1" type="noConversion"/>
  </si>
  <si>
    <t>财政专户管理资金</t>
    <phoneticPr fontId="1" type="noConversion"/>
  </si>
  <si>
    <t>事业单位经营收入</t>
    <phoneticPr fontId="1" type="noConversion"/>
  </si>
  <si>
    <t>其他收入</t>
    <phoneticPr fontId="1" type="noConversion"/>
  </si>
  <si>
    <t>科目编码</t>
    <phoneticPr fontId="1" type="noConversion"/>
  </si>
  <si>
    <t>单位代码</t>
    <phoneticPr fontId="1" type="noConversion"/>
  </si>
  <si>
    <t>单位名称(科目)</t>
    <phoneticPr fontId="1" type="noConversion"/>
  </si>
  <si>
    <t>金额</t>
    <phoneticPr fontId="1" type="noConversion"/>
  </si>
  <si>
    <t>其中：教育收费</t>
    <phoneticPr fontId="1" type="noConversion"/>
  </si>
  <si>
    <t>类</t>
    <phoneticPr fontId="1" type="noConversion"/>
  </si>
  <si>
    <t>款</t>
    <phoneticPr fontId="1" type="noConversion"/>
  </si>
  <si>
    <t>项</t>
    <phoneticPr fontId="1" type="noConversion"/>
  </si>
  <si>
    <t>合计</t>
    <phoneticPr fontId="1" type="noConversion"/>
  </si>
  <si>
    <t>109</t>
    <phoneticPr fontId="1" type="noConversion"/>
  </si>
  <si>
    <t xml:space="preserve">  109001</t>
    <phoneticPr fontId="1" type="noConversion"/>
  </si>
  <si>
    <t xml:space="preserve">  资阳市雁江区地方志办公室</t>
    <phoneticPr fontId="1" type="noConversion"/>
  </si>
  <si>
    <t>206</t>
    <phoneticPr fontId="1" type="noConversion"/>
  </si>
  <si>
    <t>06</t>
    <phoneticPr fontId="1" type="noConversion"/>
  </si>
  <si>
    <t>01</t>
    <phoneticPr fontId="1" type="noConversion"/>
  </si>
  <si>
    <t xml:space="preserve">    109001</t>
    <phoneticPr fontId="1" type="noConversion"/>
  </si>
  <si>
    <t xml:space="preserve">    社会科学研究机构</t>
    <phoneticPr fontId="1" type="noConversion"/>
  </si>
  <si>
    <t>208</t>
    <phoneticPr fontId="1" type="noConversion"/>
  </si>
  <si>
    <t>05</t>
    <phoneticPr fontId="1" type="noConversion"/>
  </si>
  <si>
    <t xml:space="preserve">    机关事业单位基本养老保险缴费支出</t>
    <phoneticPr fontId="1" type="noConversion"/>
  </si>
  <si>
    <t>99</t>
    <phoneticPr fontId="1" type="noConversion"/>
  </si>
  <si>
    <t xml:space="preserve">    其他社会保障和就业支出</t>
    <phoneticPr fontId="1" type="noConversion"/>
  </si>
  <si>
    <t>210</t>
    <phoneticPr fontId="1" type="noConversion"/>
  </si>
  <si>
    <t>11</t>
    <phoneticPr fontId="1" type="noConversion"/>
  </si>
  <si>
    <t xml:space="preserve">    行政单位医疗</t>
    <phoneticPr fontId="1" type="noConversion"/>
  </si>
  <si>
    <t>03</t>
    <phoneticPr fontId="1" type="noConversion"/>
  </si>
  <si>
    <t xml:space="preserve">    公务员医疗补助</t>
    <phoneticPr fontId="1" type="noConversion"/>
  </si>
  <si>
    <t>221</t>
    <phoneticPr fontId="1" type="noConversion"/>
  </si>
  <si>
    <t>02</t>
    <phoneticPr fontId="1" type="noConversion"/>
  </si>
  <si>
    <t xml:space="preserve">    住房公积金</t>
    <phoneticPr fontId="1" type="noConversion"/>
  </si>
  <si>
    <t>表1-2</t>
    <phoneticPr fontId="1" type="noConversion"/>
  </si>
  <si>
    <t>部门预算支出总表</t>
    <phoneticPr fontId="1" type="noConversion"/>
  </si>
  <si>
    <t>项        目</t>
    <phoneticPr fontId="1" type="noConversion"/>
  </si>
  <si>
    <t>合  计</t>
    <phoneticPr fontId="1" type="noConversion"/>
  </si>
  <si>
    <t>基本支出</t>
    <phoneticPr fontId="1" type="noConversion"/>
  </si>
  <si>
    <t>项目支出</t>
    <phoneticPr fontId="1" type="noConversion"/>
  </si>
  <si>
    <t>上缴上级支出</t>
    <phoneticPr fontId="1" type="noConversion"/>
  </si>
  <si>
    <t>事业单位经营支出</t>
    <phoneticPr fontId="1" type="noConversion"/>
  </si>
  <si>
    <t>对附属单位补助支出</t>
    <phoneticPr fontId="1" type="noConversion"/>
  </si>
  <si>
    <t>科目名称</t>
    <phoneticPr fontId="1" type="noConversion"/>
  </si>
  <si>
    <t>表2</t>
    <phoneticPr fontId="1" type="noConversion"/>
  </si>
  <si>
    <t>财政拨款收支预算总表</t>
    <phoneticPr fontId="1" type="noConversion"/>
  </si>
  <si>
    <t>一般公共预算</t>
    <phoneticPr fontId="1" type="noConversion"/>
  </si>
  <si>
    <t>政府性基金预算</t>
    <phoneticPr fontId="1" type="noConversion"/>
  </si>
  <si>
    <t>国有资本经营预算</t>
    <phoneticPr fontId="1" type="noConversion"/>
  </si>
  <si>
    <t>上年财政拨款资金结转</t>
    <phoneticPr fontId="1" type="noConversion"/>
  </si>
  <si>
    <t>一、本年收入</t>
    <phoneticPr fontId="1" type="noConversion"/>
  </si>
  <si>
    <t>一、本年支出</t>
    <phoneticPr fontId="1" type="noConversion"/>
  </si>
  <si>
    <t xml:space="preserve">    一般公共预算拨款收入</t>
    <phoneticPr fontId="1" type="noConversion"/>
  </si>
  <si>
    <t xml:space="preserve">    一般公共服务支出</t>
    <phoneticPr fontId="1" type="noConversion"/>
  </si>
  <si>
    <t xml:space="preserve">    政府性基金预算拨款收入</t>
    <phoneticPr fontId="1" type="noConversion"/>
  </si>
  <si>
    <t xml:space="preserve">    外交支出</t>
    <phoneticPr fontId="1" type="noConversion"/>
  </si>
  <si>
    <t xml:space="preserve">    国有资本经营收入</t>
    <phoneticPr fontId="1" type="noConversion"/>
  </si>
  <si>
    <t xml:space="preserve">    国防支出</t>
    <phoneticPr fontId="1" type="noConversion"/>
  </si>
  <si>
    <t>二、上年结转</t>
    <phoneticPr fontId="1" type="noConversion"/>
  </si>
  <si>
    <t xml:space="preserve">    公共安全支出</t>
    <phoneticPr fontId="1" type="noConversion"/>
  </si>
  <si>
    <t xml:space="preserve">    教育支出</t>
    <phoneticPr fontId="1" type="noConversion"/>
  </si>
  <si>
    <t xml:space="preserve">    科学技术支出</t>
    <phoneticPr fontId="1" type="noConversion"/>
  </si>
  <si>
    <t xml:space="preserve">    文化旅游体育与传媒支出</t>
    <phoneticPr fontId="1" type="noConversion"/>
  </si>
  <si>
    <t xml:space="preserve">    社会保障和就业支出</t>
    <phoneticPr fontId="1" type="noConversion"/>
  </si>
  <si>
    <t xml:space="preserve">    社会保险基金支出</t>
    <phoneticPr fontId="1" type="noConversion"/>
  </si>
  <si>
    <t xml:space="preserve">    卫生健康支出</t>
    <phoneticPr fontId="1" type="noConversion"/>
  </si>
  <si>
    <t xml:space="preserve">    节能环保支出</t>
    <phoneticPr fontId="1" type="noConversion"/>
  </si>
  <si>
    <t xml:space="preserve">    城乡社区支出</t>
    <phoneticPr fontId="1" type="noConversion"/>
  </si>
  <si>
    <t xml:space="preserve">    农林水支出</t>
    <phoneticPr fontId="1" type="noConversion"/>
  </si>
  <si>
    <t xml:space="preserve">    交通运输支出</t>
    <phoneticPr fontId="1" type="noConversion"/>
  </si>
  <si>
    <t xml:space="preserve">    资源勘探信息等支出</t>
    <phoneticPr fontId="1" type="noConversion"/>
  </si>
  <si>
    <t xml:space="preserve">    商业服务业等支出</t>
    <phoneticPr fontId="1" type="noConversion"/>
  </si>
  <si>
    <t xml:space="preserve">    金融支出</t>
    <phoneticPr fontId="1" type="noConversion"/>
  </si>
  <si>
    <t xml:space="preserve">    援助其他地区支出</t>
    <phoneticPr fontId="1" type="noConversion"/>
  </si>
  <si>
    <t xml:space="preserve">    自然资源海洋气象等支出</t>
    <phoneticPr fontId="1" type="noConversion"/>
  </si>
  <si>
    <t xml:space="preserve">    住房保障支出</t>
    <phoneticPr fontId="1" type="noConversion"/>
  </si>
  <si>
    <t xml:space="preserve">    粮油物资储备支出</t>
    <phoneticPr fontId="1" type="noConversion"/>
  </si>
  <si>
    <t xml:space="preserve">    国有资本经营预算支出</t>
    <phoneticPr fontId="1" type="noConversion"/>
  </si>
  <si>
    <t xml:space="preserve">    灾害防治及应急管理支出</t>
    <phoneticPr fontId="1" type="noConversion"/>
  </si>
  <si>
    <t xml:space="preserve">    预备费</t>
    <phoneticPr fontId="1" type="noConversion"/>
  </si>
  <si>
    <t xml:space="preserve">    其他支出</t>
    <phoneticPr fontId="1" type="noConversion"/>
  </si>
  <si>
    <t xml:space="preserve">    转移性支出</t>
    <phoneticPr fontId="1" type="noConversion"/>
  </si>
  <si>
    <t xml:space="preserve">    债务还本支出</t>
    <phoneticPr fontId="1" type="noConversion"/>
  </si>
  <si>
    <t xml:space="preserve">    债务付息支出</t>
    <phoneticPr fontId="1" type="noConversion"/>
  </si>
  <si>
    <t xml:space="preserve">    债务发行费用支出</t>
    <phoneticPr fontId="1" type="noConversion"/>
  </si>
  <si>
    <t>收    入    总    计</t>
    <phoneticPr fontId="1" type="noConversion"/>
  </si>
  <si>
    <t>支    出    总    计</t>
    <phoneticPr fontId="1" type="noConversion"/>
  </si>
  <si>
    <t>表3</t>
    <phoneticPr fontId="1" type="noConversion"/>
  </si>
  <si>
    <t>一般公共预算支出预算表</t>
    <phoneticPr fontId="1" type="noConversion"/>
  </si>
  <si>
    <t>工资福利支出</t>
    <phoneticPr fontId="1" type="noConversion"/>
  </si>
  <si>
    <t>商品和服务支出</t>
    <phoneticPr fontId="1" type="noConversion"/>
  </si>
  <si>
    <t>对个人和家庭的补助</t>
    <phoneticPr fontId="1" type="noConversion"/>
  </si>
  <si>
    <t>债务利息及费用支出</t>
    <phoneticPr fontId="1" type="noConversion"/>
  </si>
  <si>
    <t>基本建设支出</t>
    <phoneticPr fontId="1" type="noConversion"/>
  </si>
  <si>
    <t>其他资本性支出（类）</t>
    <phoneticPr fontId="1" type="noConversion"/>
  </si>
  <si>
    <t>对企业补助（基本建设）</t>
    <phoneticPr fontId="1" type="noConversion"/>
  </si>
  <si>
    <t>对企业补助</t>
    <phoneticPr fontId="1" type="noConversion"/>
  </si>
  <si>
    <t>对社会保险基金补助</t>
    <phoneticPr fontId="1" type="noConversion"/>
  </si>
  <si>
    <t>其他支出（类）</t>
    <phoneticPr fontId="1" type="noConversion"/>
  </si>
  <si>
    <t>小计</t>
    <phoneticPr fontId="1" type="noConversion"/>
  </si>
  <si>
    <t>基本工资</t>
    <phoneticPr fontId="1" type="noConversion"/>
  </si>
  <si>
    <t>津贴补贴</t>
    <phoneticPr fontId="1" type="noConversion"/>
  </si>
  <si>
    <t>奖金</t>
    <phoneticPr fontId="1" type="noConversion"/>
  </si>
  <si>
    <t>伙食补助费</t>
    <phoneticPr fontId="1" type="noConversion"/>
  </si>
  <si>
    <t>绩效工资</t>
    <phoneticPr fontId="1" type="noConversion"/>
  </si>
  <si>
    <t>养老保险</t>
    <phoneticPr fontId="1" type="noConversion"/>
  </si>
  <si>
    <t>职业年金</t>
    <phoneticPr fontId="1" type="noConversion"/>
  </si>
  <si>
    <t>基本医疗保险缴费</t>
    <phoneticPr fontId="1" type="noConversion"/>
  </si>
  <si>
    <t>公务员医疗补助缴费</t>
    <phoneticPr fontId="1" type="noConversion"/>
  </si>
  <si>
    <t>其他社会保障缴费</t>
    <phoneticPr fontId="1" type="noConversion"/>
  </si>
  <si>
    <t>住房公积金</t>
    <phoneticPr fontId="1" type="noConversion"/>
  </si>
  <si>
    <t>医疗费</t>
    <phoneticPr fontId="1" type="noConversion"/>
  </si>
  <si>
    <t>其他工资福利支出</t>
    <phoneticPr fontId="1" type="noConversion"/>
  </si>
  <si>
    <t>办公费</t>
    <phoneticPr fontId="1" type="noConversion"/>
  </si>
  <si>
    <t>印刷费</t>
    <phoneticPr fontId="1" type="noConversion"/>
  </si>
  <si>
    <t>咨询费</t>
    <phoneticPr fontId="1" type="noConversion"/>
  </si>
  <si>
    <t>手续费</t>
    <phoneticPr fontId="1" type="noConversion"/>
  </si>
  <si>
    <t>水费</t>
    <phoneticPr fontId="1" type="noConversion"/>
  </si>
  <si>
    <t>电费</t>
    <phoneticPr fontId="1" type="noConversion"/>
  </si>
  <si>
    <t>邮电费</t>
    <phoneticPr fontId="1" type="noConversion"/>
  </si>
  <si>
    <t>取暖费</t>
    <phoneticPr fontId="1" type="noConversion"/>
  </si>
  <si>
    <t>物业管理费</t>
    <phoneticPr fontId="1" type="noConversion"/>
  </si>
  <si>
    <t>差旅费</t>
    <phoneticPr fontId="1" type="noConversion"/>
  </si>
  <si>
    <t>因公出国(境)费用</t>
    <phoneticPr fontId="1" type="noConversion"/>
  </si>
  <si>
    <t>维修(护)费</t>
    <phoneticPr fontId="1" type="noConversion"/>
  </si>
  <si>
    <t>租赁费</t>
    <phoneticPr fontId="1" type="noConversion"/>
  </si>
  <si>
    <t>会议费</t>
    <phoneticPr fontId="1" type="noConversion"/>
  </si>
  <si>
    <t>培训费</t>
    <phoneticPr fontId="1" type="noConversion"/>
  </si>
  <si>
    <t>公务接待费</t>
    <phoneticPr fontId="1" type="noConversion"/>
  </si>
  <si>
    <t>专用材料费</t>
    <phoneticPr fontId="1" type="noConversion"/>
  </si>
  <si>
    <t>被装购置费</t>
    <phoneticPr fontId="1" type="noConversion"/>
  </si>
  <si>
    <t>专用燃料费</t>
    <phoneticPr fontId="1" type="noConversion"/>
  </si>
  <si>
    <t>劳务费</t>
    <phoneticPr fontId="1" type="noConversion"/>
  </si>
  <si>
    <t>委托业务费</t>
    <phoneticPr fontId="1" type="noConversion"/>
  </si>
  <si>
    <t>工会经费</t>
    <phoneticPr fontId="1" type="noConversion"/>
  </si>
  <si>
    <t>福利费</t>
    <phoneticPr fontId="1" type="noConversion"/>
  </si>
  <si>
    <t>公务用车运行维护费</t>
    <phoneticPr fontId="1" type="noConversion"/>
  </si>
  <si>
    <t>其他交通费用</t>
    <phoneticPr fontId="1" type="noConversion"/>
  </si>
  <si>
    <t>税金及附加费用</t>
    <phoneticPr fontId="1" type="noConversion"/>
  </si>
  <si>
    <t>其他商品和服务支出</t>
    <phoneticPr fontId="1" type="noConversion"/>
  </si>
  <si>
    <t>离休费</t>
    <phoneticPr fontId="1" type="noConversion"/>
  </si>
  <si>
    <t>退休费</t>
    <phoneticPr fontId="1" type="noConversion"/>
  </si>
  <si>
    <t>退职（役）费</t>
    <phoneticPr fontId="1" type="noConversion"/>
  </si>
  <si>
    <t>抚恤金</t>
    <phoneticPr fontId="1" type="noConversion"/>
  </si>
  <si>
    <t>生活补助</t>
    <phoneticPr fontId="1" type="noConversion"/>
  </si>
  <si>
    <t>救济费</t>
    <phoneticPr fontId="1" type="noConversion"/>
  </si>
  <si>
    <t>医疗费补助</t>
    <phoneticPr fontId="1" type="noConversion"/>
  </si>
  <si>
    <t>助学金</t>
    <phoneticPr fontId="1" type="noConversion"/>
  </si>
  <si>
    <t>奖励金</t>
    <phoneticPr fontId="1" type="noConversion"/>
  </si>
  <si>
    <t>个人农业生产生产补贴</t>
    <phoneticPr fontId="1" type="noConversion"/>
  </si>
  <si>
    <t>其他对个人和家庭的补助支出</t>
    <phoneticPr fontId="1" type="noConversion"/>
  </si>
  <si>
    <t>国内债务付息</t>
    <phoneticPr fontId="1" type="noConversion"/>
  </si>
  <si>
    <t>国外债务付息</t>
    <phoneticPr fontId="1" type="noConversion"/>
  </si>
  <si>
    <t>国内债务发行费用</t>
    <phoneticPr fontId="1" type="noConversion"/>
  </si>
  <si>
    <t>国外债务发行费用</t>
    <phoneticPr fontId="1" type="noConversion"/>
  </si>
  <si>
    <t>房屋建筑物购建（基建）</t>
    <phoneticPr fontId="1" type="noConversion"/>
  </si>
  <si>
    <t>办公设备购置（基建）</t>
    <phoneticPr fontId="1" type="noConversion"/>
  </si>
  <si>
    <t>专用设备购置（基建）</t>
    <phoneticPr fontId="1" type="noConversion"/>
  </si>
  <si>
    <t>基础设施建设（基建）</t>
    <phoneticPr fontId="1" type="noConversion"/>
  </si>
  <si>
    <t>大型修缮（基建）</t>
    <phoneticPr fontId="1" type="noConversion"/>
  </si>
  <si>
    <t>信息网络及软件购置更新（基建）</t>
    <phoneticPr fontId="1" type="noConversion"/>
  </si>
  <si>
    <t>物资储备（基建）</t>
    <phoneticPr fontId="1" type="noConversion"/>
  </si>
  <si>
    <t>公务用车购置（基建）</t>
    <phoneticPr fontId="1" type="noConversion"/>
  </si>
  <si>
    <t>其他交通工具购置（基建）</t>
    <phoneticPr fontId="1" type="noConversion"/>
  </si>
  <si>
    <t>文物和陈列品购置</t>
    <phoneticPr fontId="1" type="noConversion"/>
  </si>
  <si>
    <t>无形资产购置</t>
    <phoneticPr fontId="1" type="noConversion"/>
  </si>
  <si>
    <t>其他基本建设支出（基建）</t>
    <phoneticPr fontId="1" type="noConversion"/>
  </si>
  <si>
    <t>房屋建筑物购建</t>
    <phoneticPr fontId="1" type="noConversion"/>
  </si>
  <si>
    <t>办公设备购置</t>
    <phoneticPr fontId="1" type="noConversion"/>
  </si>
  <si>
    <t>专用设备购置</t>
    <phoneticPr fontId="1" type="noConversion"/>
  </si>
  <si>
    <t>基础设施建设</t>
    <phoneticPr fontId="1" type="noConversion"/>
  </si>
  <si>
    <t>大型修缮</t>
    <phoneticPr fontId="1" type="noConversion"/>
  </si>
  <si>
    <t>信息网络及软件购置更新</t>
    <phoneticPr fontId="1" type="noConversion"/>
  </si>
  <si>
    <t>物资储备</t>
    <phoneticPr fontId="1" type="noConversion"/>
  </si>
  <si>
    <t>土地补偿</t>
    <phoneticPr fontId="1" type="noConversion"/>
  </si>
  <si>
    <t>安置补助</t>
    <phoneticPr fontId="1" type="noConversion"/>
  </si>
  <si>
    <t>地上附着物和青苗补偿</t>
    <phoneticPr fontId="1" type="noConversion"/>
  </si>
  <si>
    <t>拆迁补偿</t>
    <phoneticPr fontId="1" type="noConversion"/>
  </si>
  <si>
    <t>公务用车购置</t>
    <phoneticPr fontId="1" type="noConversion"/>
  </si>
  <si>
    <t>其他交通工具购置</t>
    <phoneticPr fontId="1" type="noConversion"/>
  </si>
  <si>
    <t>其他资本性支出</t>
    <phoneticPr fontId="1" type="noConversion"/>
  </si>
  <si>
    <t>（基建）资本金注入</t>
    <phoneticPr fontId="1" type="noConversion"/>
  </si>
  <si>
    <t>（基建）其他对企业的补助</t>
    <phoneticPr fontId="1" type="noConversion"/>
  </si>
  <si>
    <t>资本金注入</t>
    <phoneticPr fontId="1" type="noConversion"/>
  </si>
  <si>
    <t>政府投资基金股权投资</t>
    <phoneticPr fontId="1" type="noConversion"/>
  </si>
  <si>
    <t>费用补贴</t>
    <phoneticPr fontId="1" type="noConversion"/>
  </si>
  <si>
    <t>利息补贴</t>
    <phoneticPr fontId="1" type="noConversion"/>
  </si>
  <si>
    <t>其他对企业补助</t>
    <phoneticPr fontId="1" type="noConversion"/>
  </si>
  <si>
    <t>补充全国社会保险基金</t>
    <phoneticPr fontId="1" type="noConversion"/>
  </si>
  <si>
    <t>赠与</t>
    <phoneticPr fontId="1" type="noConversion"/>
  </si>
  <si>
    <t>国家赔偿费用支出</t>
    <phoneticPr fontId="1" type="noConversion"/>
  </si>
  <si>
    <t>对民间非盈利组织和群众性自治组织补贴</t>
    <phoneticPr fontId="1" type="noConversion"/>
  </si>
  <si>
    <t>其他支出</t>
    <phoneticPr fontId="1" type="noConversion"/>
  </si>
  <si>
    <t>表3-1</t>
    <phoneticPr fontId="1" type="noConversion"/>
  </si>
  <si>
    <t>一般公共预算基本支出预算表</t>
    <phoneticPr fontId="1" type="noConversion"/>
  </si>
  <si>
    <t>经济分类科目</t>
    <phoneticPr fontId="1" type="noConversion"/>
  </si>
  <si>
    <t>人员经费</t>
    <phoneticPr fontId="1" type="noConversion"/>
  </si>
  <si>
    <t>公用经费</t>
    <phoneticPr fontId="1" type="noConversion"/>
  </si>
  <si>
    <t>301</t>
    <phoneticPr fontId="1" type="noConversion"/>
  </si>
  <si>
    <t>30101</t>
    <phoneticPr fontId="1" type="noConversion"/>
  </si>
  <si>
    <t xml:space="preserve">    基本工资</t>
    <phoneticPr fontId="1" type="noConversion"/>
  </si>
  <si>
    <t>30102</t>
    <phoneticPr fontId="1" type="noConversion"/>
  </si>
  <si>
    <t xml:space="preserve">    津贴补贴</t>
    <phoneticPr fontId="1" type="noConversion"/>
  </si>
  <si>
    <t>30103</t>
    <phoneticPr fontId="1" type="noConversion"/>
  </si>
  <si>
    <t xml:space="preserve">    奖金</t>
    <phoneticPr fontId="1" type="noConversion"/>
  </si>
  <si>
    <t>30108</t>
    <phoneticPr fontId="1" type="noConversion"/>
  </si>
  <si>
    <t xml:space="preserve">    养老保险</t>
    <phoneticPr fontId="1" type="noConversion"/>
  </si>
  <si>
    <t>30110</t>
    <phoneticPr fontId="1" type="noConversion"/>
  </si>
  <si>
    <t xml:space="preserve">    基本医疗保险缴费</t>
    <phoneticPr fontId="1" type="noConversion"/>
  </si>
  <si>
    <t>30111</t>
    <phoneticPr fontId="1" type="noConversion"/>
  </si>
  <si>
    <t>30112</t>
    <phoneticPr fontId="1" type="noConversion"/>
  </si>
  <si>
    <t xml:space="preserve">    其他保险缴费支出</t>
    <phoneticPr fontId="1" type="noConversion"/>
  </si>
  <si>
    <t>30113</t>
    <phoneticPr fontId="1" type="noConversion"/>
  </si>
  <si>
    <t>302</t>
    <phoneticPr fontId="1" type="noConversion"/>
  </si>
  <si>
    <t>30201</t>
    <phoneticPr fontId="1" type="noConversion"/>
  </si>
  <si>
    <t xml:space="preserve">    办公费</t>
    <phoneticPr fontId="1" type="noConversion"/>
  </si>
  <si>
    <t>30204</t>
    <phoneticPr fontId="1" type="noConversion"/>
  </si>
  <si>
    <t xml:space="preserve">    手续费</t>
    <phoneticPr fontId="1" type="noConversion"/>
  </si>
  <si>
    <t>30205</t>
    <phoneticPr fontId="1" type="noConversion"/>
  </si>
  <si>
    <t xml:space="preserve">    水费</t>
    <phoneticPr fontId="1" type="noConversion"/>
  </si>
  <si>
    <t>30206</t>
    <phoneticPr fontId="1" type="noConversion"/>
  </si>
  <si>
    <t xml:space="preserve">    电费</t>
    <phoneticPr fontId="1" type="noConversion"/>
  </si>
  <si>
    <t>30207</t>
    <phoneticPr fontId="1" type="noConversion"/>
  </si>
  <si>
    <t xml:space="preserve">    邮电费</t>
    <phoneticPr fontId="1" type="noConversion"/>
  </si>
  <si>
    <t>30211</t>
    <phoneticPr fontId="1" type="noConversion"/>
  </si>
  <si>
    <t xml:space="preserve">    差旅费</t>
    <phoneticPr fontId="1" type="noConversion"/>
  </si>
  <si>
    <t>30213</t>
    <phoneticPr fontId="1" type="noConversion"/>
  </si>
  <si>
    <t xml:space="preserve">    维修(护)费</t>
    <phoneticPr fontId="1" type="noConversion"/>
  </si>
  <si>
    <t>30215</t>
    <phoneticPr fontId="1" type="noConversion"/>
  </si>
  <si>
    <t xml:space="preserve">    会议费</t>
    <phoneticPr fontId="1" type="noConversion"/>
  </si>
  <si>
    <t>30216</t>
    <phoneticPr fontId="1" type="noConversion"/>
  </si>
  <si>
    <t xml:space="preserve">    培训费</t>
    <phoneticPr fontId="1" type="noConversion"/>
  </si>
  <si>
    <t>30217</t>
    <phoneticPr fontId="1" type="noConversion"/>
  </si>
  <si>
    <t xml:space="preserve">    公务接待费</t>
    <phoneticPr fontId="1" type="noConversion"/>
  </si>
  <si>
    <t>30226</t>
    <phoneticPr fontId="1" type="noConversion"/>
  </si>
  <si>
    <t xml:space="preserve">    劳务费</t>
    <phoneticPr fontId="1" type="noConversion"/>
  </si>
  <si>
    <t>30228</t>
    <phoneticPr fontId="1" type="noConversion"/>
  </si>
  <si>
    <t xml:space="preserve">    工会经费</t>
    <phoneticPr fontId="1" type="noConversion"/>
  </si>
  <si>
    <t>30229</t>
    <phoneticPr fontId="1" type="noConversion"/>
  </si>
  <si>
    <t xml:space="preserve">    福利费</t>
    <phoneticPr fontId="1" type="noConversion"/>
  </si>
  <si>
    <t>30239</t>
    <phoneticPr fontId="1" type="noConversion"/>
  </si>
  <si>
    <t xml:space="preserve">    其他交通费用</t>
    <phoneticPr fontId="1" type="noConversion"/>
  </si>
  <si>
    <t>30299</t>
    <phoneticPr fontId="1" type="noConversion"/>
  </si>
  <si>
    <t xml:space="preserve">    其他商品和服务支出</t>
    <phoneticPr fontId="1" type="noConversion"/>
  </si>
  <si>
    <t>303</t>
    <phoneticPr fontId="1" type="noConversion"/>
  </si>
  <si>
    <t>30309</t>
    <phoneticPr fontId="1" type="noConversion"/>
  </si>
  <si>
    <t xml:space="preserve">    奖励金</t>
    <phoneticPr fontId="1" type="noConversion"/>
  </si>
  <si>
    <t>表3-2</t>
    <phoneticPr fontId="1" type="noConversion"/>
  </si>
  <si>
    <t>一般公共预算项目支出预算表</t>
    <phoneticPr fontId="1" type="noConversion"/>
  </si>
  <si>
    <t>项                    目</t>
    <phoneticPr fontId="1" type="noConversion"/>
  </si>
  <si>
    <t>单位名称(项目)</t>
    <phoneticPr fontId="1" type="noConversion"/>
  </si>
  <si>
    <t xml:space="preserve">    《雁江年鉴》2020年版专项经费</t>
    <phoneticPr fontId="1" type="noConversion"/>
  </si>
  <si>
    <t xml:space="preserve">    雁江方志馆建设项目经费（第四期）</t>
    <phoneticPr fontId="1" type="noConversion"/>
  </si>
  <si>
    <t>表3-3</t>
    <phoneticPr fontId="1" type="noConversion"/>
  </si>
  <si>
    <t>一般公共预算“三公”经费支出预算表</t>
    <phoneticPr fontId="1" type="noConversion"/>
  </si>
  <si>
    <t>单位编码</t>
    <phoneticPr fontId="1" type="noConversion"/>
  </si>
  <si>
    <t>单位名称</t>
    <phoneticPr fontId="1" type="noConversion"/>
  </si>
  <si>
    <t>当年财政拨款预算安排</t>
    <phoneticPr fontId="1" type="noConversion"/>
  </si>
  <si>
    <t>因公出国（境）费用</t>
    <phoneticPr fontId="1" type="noConversion"/>
  </si>
  <si>
    <t>公务用车运行及购置费</t>
    <phoneticPr fontId="1" type="noConversion"/>
  </si>
  <si>
    <t>公务用车运行费</t>
    <phoneticPr fontId="1" type="noConversion"/>
  </si>
  <si>
    <t>表4</t>
    <phoneticPr fontId="1" type="noConversion"/>
  </si>
  <si>
    <t>政府性基金支出预算表</t>
    <phoneticPr fontId="1" type="noConversion"/>
  </si>
  <si>
    <t>本年政府性基金预算支出</t>
    <phoneticPr fontId="1" type="noConversion"/>
  </si>
  <si>
    <t>表4-1</t>
    <phoneticPr fontId="1" type="noConversion"/>
  </si>
  <si>
    <t>政府性基金“三公”经费支出预算表</t>
    <phoneticPr fontId="1" type="noConversion"/>
  </si>
  <si>
    <t>表5</t>
    <phoneticPr fontId="1" type="noConversion"/>
  </si>
  <si>
    <t>国有资本经营预算支出预算表</t>
    <phoneticPr fontId="1" type="noConversion"/>
  </si>
  <si>
    <t>本年国有资本经营预算支出</t>
    <phoneticPr fontId="1" type="noConversion"/>
  </si>
  <si>
    <t>附件3：</t>
  </si>
  <si>
    <t>部门整体支出绩效目标申报表</t>
  </si>
  <si>
    <t>（2020年度）</t>
    <phoneticPr fontId="22" type="noConversion"/>
  </si>
  <si>
    <t>部门名称</t>
  </si>
  <si>
    <t>雁江区志办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</si>
  <si>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</si>
  <si>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</si>
  <si>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</si>
  <si>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</si>
  <si>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</si>
  <si>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</si>
  <si>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</si>
  <si>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</si>
  <si>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《雁江年鉴》2020编辑出版印刷</t>
    <phoneticPr fontId="22" type="noConversion"/>
  </si>
  <si>
    <t>任务2</t>
  </si>
  <si>
    <t>雁江方志馆建设交换整理书籍及陈列展览</t>
  </si>
  <si>
    <t>任务3</t>
  </si>
  <si>
    <t>任务4</t>
  </si>
  <si>
    <t xml:space="preserve"> </t>
  </si>
  <si>
    <t>任务5</t>
  </si>
  <si>
    <t>任务6</t>
  </si>
  <si>
    <t>任务7</t>
  </si>
  <si>
    <t>任务8</t>
  </si>
  <si>
    <t>金额合计</t>
  </si>
  <si>
    <t>年度
总体
目标</t>
  </si>
  <si>
    <t>：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</si>
  <si>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</si>
  <si>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</si>
  <si>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</si>
  <si>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</si>
  <si>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</si>
  <si>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</si>
  <si>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</si>
  <si>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本单位2019年度2个项目数量完成</t>
    <phoneticPr fontId="22" type="noConversion"/>
  </si>
  <si>
    <t>2个</t>
    <phoneticPr fontId="22" type="noConversion"/>
  </si>
  <si>
    <t>质量指标</t>
  </si>
  <si>
    <t>本单位2019年度2个项目保质完成</t>
    <phoneticPr fontId="22" type="noConversion"/>
  </si>
  <si>
    <t>100%</t>
  </si>
  <si>
    <t>时效指标</t>
  </si>
  <si>
    <t>本单位2019年度2个项目按期完成</t>
    <phoneticPr fontId="22" type="noConversion"/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</si>
  <si>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</si>
  <si>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</si>
  <si>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</si>
  <si>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</si>
  <si>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</si>
  <si>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</si>
  <si>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</si>
  <si>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</si>
  <si>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</si>
  <si>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附件5</t>
  </si>
  <si>
    <t>部门整体支出绩效目标自评表</t>
  </si>
  <si>
    <t>（2020年度）</t>
    <phoneticPr fontId="22" type="noConversion"/>
  </si>
  <si>
    <t>实际执行（万元）</t>
  </si>
  <si>
    <t>《雁江年鉴》2019编辑出版印刷</t>
  </si>
  <si>
    <t>预期目标</t>
  </si>
  <si>
    <t>实际完成目标</t>
  </si>
  <si>
    <t>预期指标值（包含数字及文字描述）</t>
  </si>
  <si>
    <t>实际完成指标值（包含数字及文字描述）</t>
  </si>
  <si>
    <t>本单位2019年度2个项目数量完成</t>
    <phoneticPr fontId="22" type="noConversion"/>
  </si>
  <si>
    <t>2个</t>
    <phoneticPr fontId="22" type="noConversion"/>
  </si>
  <si>
    <t>本单位2019年度2个项目保质完成</t>
    <phoneticPr fontId="22" type="noConversion"/>
  </si>
  <si>
    <t>本单位2019年度2个项目按期完成</t>
    <phoneticPr fontId="22" type="noConversion"/>
  </si>
  <si>
    <t xml:space="preserve"> ……</t>
  </si>
  <si>
    <t>注：部门整体支出绩效目标自评表在年度预算执行完毕后填报，预期指标值在系统中自动生成，部门填写实际完成指标值。</t>
  </si>
</sst>
</file>

<file path=xl/styles.xml><?xml version="1.0" encoding="utf-8"?>
<styleSheet xmlns="http://schemas.openxmlformats.org/spreadsheetml/2006/main">
  <numFmts count="2">
    <numFmt numFmtId="176" formatCode="#,##0.0000"/>
    <numFmt numFmtId="177" formatCode="0_ "/>
  </numFmts>
  <fonts count="25">
    <font>
      <sz val="12"/>
      <color theme="1"/>
      <name val="宋体"/>
      <charset val="134"/>
      <scheme val="minor"/>
    </font>
    <font>
      <sz val="12"/>
      <color theme="1"/>
      <name val="微软雅黑"/>
      <charset val="134"/>
    </font>
    <font>
      <sz val="9"/>
      <color rgb="FF000000"/>
      <name val="宋体"/>
      <charset val="134"/>
    </font>
    <font>
      <sz val="10"/>
      <color rgb="FF000000"/>
      <name val="微软雅黑"/>
      <family val="2"/>
      <charset val="134"/>
    </font>
    <font>
      <sz val="36"/>
      <color rgb="FF000000"/>
      <name val="宋体"/>
      <charset val="134"/>
    </font>
    <font>
      <b/>
      <sz val="36"/>
      <color rgb="FF000000"/>
      <name val="华文中宋"/>
      <charset val="134"/>
    </font>
    <font>
      <sz val="18"/>
      <color rgb="FF000000"/>
      <name val="宋体"/>
      <charset val="134"/>
    </font>
    <font>
      <sz val="36"/>
      <color rgb="FF000000"/>
      <name val="隶书"/>
      <family val="3"/>
      <charset val="134"/>
    </font>
    <font>
      <b/>
      <sz val="16"/>
      <color rgb="FF000000"/>
      <name val="楷体_GB2312"/>
      <family val="1"/>
      <charset val="134"/>
    </font>
    <font>
      <b/>
      <sz val="9"/>
      <color rgb="FF000000"/>
      <name val="楷体_GB2312"/>
      <family val="1"/>
      <charset val="134"/>
    </font>
    <font>
      <sz val="12"/>
      <color rgb="FF000000"/>
      <name val="宋体"/>
      <family val="3"/>
      <charset val="134"/>
    </font>
    <font>
      <b/>
      <sz val="22"/>
      <color rgb="FF000000"/>
      <name val="宋体"/>
      <family val="3"/>
      <charset val="134"/>
    </font>
    <font>
      <b/>
      <sz val="22"/>
      <color rgb="FF000000"/>
      <name val="华文中宋"/>
      <family val="3"/>
      <charset val="134"/>
    </font>
    <font>
      <sz val="7"/>
      <color rgb="FF000000"/>
      <name val="Small Fonts"/>
      <family val="3"/>
      <charset val="134"/>
    </font>
    <font>
      <sz val="18"/>
      <color rgb="FF000000"/>
      <name val="方正小标宋简体"/>
      <family val="3"/>
      <charset val="134"/>
    </font>
    <font>
      <sz val="12"/>
      <color rgb="FF000000"/>
      <name val="黑体"/>
      <family val="3"/>
      <charset val="134"/>
    </font>
    <font>
      <sz val="10"/>
      <color rgb="FF000000"/>
      <name val="Arial"/>
      <family val="2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2" fillId="0" borderId="0" xfId="0" applyNumberFormat="1" applyFont="1" applyBorder="1" applyAlignment="1">
      <alignment vertical="center"/>
    </xf>
    <xf numFmtId="0" fontId="3" fillId="0" borderId="0" xfId="0" applyNumberFormat="1" applyFont="1" applyBorder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 vertical="center"/>
    </xf>
    <xf numFmtId="0" fontId="10" fillId="0" borderId="0" xfId="0" applyNumberFormat="1" applyFont="1" applyBorder="1" applyAlignment="1"/>
    <xf numFmtId="0" fontId="11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 wrapText="1"/>
    </xf>
    <xf numFmtId="0" fontId="2" fillId="0" borderId="4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1" xfId="0" applyNumberFormat="1" applyFont="1" applyBorder="1" applyAlignment="1"/>
    <xf numFmtId="37" fontId="13" fillId="0" borderId="0" xfId="0" applyNumberFormat="1" applyFont="1" applyBorder="1" applyAlignment="1"/>
    <xf numFmtId="0" fontId="2" fillId="0" borderId="6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horizontal="right" vertical="center" wrapText="1"/>
    </xf>
    <xf numFmtId="0" fontId="10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horizontal="center" vertical="center" wrapText="1"/>
    </xf>
    <xf numFmtId="177" fontId="2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/>
    <xf numFmtId="0" fontId="11" fillId="0" borderId="0" xfId="0" applyNumberFormat="1" applyFont="1" applyBorder="1" applyAlignment="1"/>
    <xf numFmtId="0" fontId="2" fillId="0" borderId="8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/>
    <xf numFmtId="3" fontId="2" fillId="0" borderId="1" xfId="0" applyNumberFormat="1" applyFont="1" applyBorder="1" applyAlignment="1"/>
    <xf numFmtId="3" fontId="2" fillId="0" borderId="7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17" fillId="0" borderId="1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0" fontId="15" fillId="0" borderId="2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vertical="center" wrapText="1"/>
    </xf>
    <xf numFmtId="0" fontId="2" fillId="0" borderId="6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49" fontId="20" fillId="0" borderId="14" xfId="0" applyNumberFormat="1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49" fontId="20" fillId="0" borderId="17" xfId="0" applyNumberFormat="1" applyFont="1" applyFill="1" applyBorder="1" applyAlignment="1" applyProtection="1">
      <alignment horizontal="left" vertical="center"/>
    </xf>
    <xf numFmtId="4" fontId="20" fillId="0" borderId="18" xfId="0" applyNumberFormat="1" applyFont="1" applyBorder="1" applyAlignment="1">
      <alignment horizontal="center" vertical="center" wrapText="1"/>
    </xf>
    <xf numFmtId="4" fontId="20" fillId="0" borderId="19" xfId="0" applyNumberFormat="1" applyFont="1" applyFill="1" applyBorder="1" applyAlignment="1" applyProtection="1">
      <alignment horizontal="center" vertical="center" wrapText="1"/>
    </xf>
    <xf numFmtId="4" fontId="20" fillId="0" borderId="17" xfId="0" applyNumberFormat="1" applyFont="1" applyFill="1" applyBorder="1" applyAlignment="1" applyProtection="1">
      <alignment horizontal="center" vertical="center" wrapText="1"/>
    </xf>
    <xf numFmtId="4" fontId="20" fillId="0" borderId="18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0" fillId="0" borderId="15" xfId="0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 applyProtection="1">
      <alignment horizontal="left" vertical="center"/>
    </xf>
    <xf numFmtId="4" fontId="20" fillId="0" borderId="15" xfId="0" applyNumberFormat="1" applyFont="1" applyFill="1" applyBorder="1" applyAlignment="1" applyProtection="1">
      <alignment horizontal="center" vertical="center" wrapText="1"/>
    </xf>
    <xf numFmtId="4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4" fontId="20" fillId="0" borderId="17" xfId="0" applyNumberFormat="1" applyFont="1" applyBorder="1" applyAlignment="1">
      <alignment horizontal="center" vertical="center" wrapText="1"/>
    </xf>
    <xf numFmtId="4" fontId="20" fillId="0" borderId="20" xfId="0" applyNumberFormat="1" applyFont="1" applyBorder="1" applyAlignment="1">
      <alignment horizontal="center" vertical="center" wrapText="1"/>
    </xf>
    <xf numFmtId="4" fontId="20" fillId="0" borderId="20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 applyProtection="1">
      <alignment horizontal="left" vertical="top" wrapText="1"/>
    </xf>
    <xf numFmtId="0" fontId="20" fillId="0" borderId="1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0" fillId="0" borderId="20" xfId="0" applyBorder="1">
      <alignment vertical="center"/>
    </xf>
    <xf numFmtId="49" fontId="20" fillId="0" borderId="17" xfId="0" applyNumberFormat="1" applyFont="1" applyFill="1" applyBorder="1" applyAlignment="1" applyProtection="1">
      <alignment horizontal="left" vertical="center" wrapText="1"/>
    </xf>
    <xf numFmtId="49" fontId="20" fillId="0" borderId="19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</xf>
    <xf numFmtId="49" fontId="20" fillId="0" borderId="15" xfId="0" applyNumberFormat="1" applyFont="1" applyFill="1" applyBorder="1" applyAlignment="1" applyProtection="1">
      <alignment horizontal="left" vertical="center" wrapText="1"/>
    </xf>
    <xf numFmtId="49" fontId="20" fillId="0" borderId="20" xfId="0" applyNumberFormat="1" applyFont="1" applyFill="1" applyBorder="1" applyAlignment="1">
      <alignment horizontal="left" vertical="center" wrapText="1"/>
    </xf>
    <xf numFmtId="49" fontId="0" fillId="0" borderId="20" xfId="0" applyNumberFormat="1" applyFill="1" applyBorder="1">
      <alignment vertical="center"/>
    </xf>
    <xf numFmtId="49" fontId="20" fillId="0" borderId="20" xfId="0" applyNumberFormat="1" applyFont="1" applyFill="1" applyBorder="1" applyAlignment="1">
      <alignment horizontal="left" vertical="center"/>
    </xf>
    <xf numFmtId="49" fontId="0" fillId="0" borderId="21" xfId="0" applyNumberFormat="1" applyFill="1" applyBorder="1">
      <alignment vertical="center"/>
    </xf>
    <xf numFmtId="49" fontId="20" fillId="0" borderId="20" xfId="0" applyNumberFormat="1" applyFont="1" applyFill="1" applyBorder="1" applyAlignment="1" applyProtection="1">
      <alignment horizontal="left" vertical="center"/>
    </xf>
    <xf numFmtId="49" fontId="20" fillId="0" borderId="19" xfId="0" applyNumberFormat="1" applyFont="1" applyFill="1" applyBorder="1" applyAlignment="1" applyProtection="1">
      <alignment horizontal="left" vertical="center"/>
    </xf>
    <xf numFmtId="49" fontId="20" fillId="0" borderId="15" xfId="0" applyNumberFormat="1" applyFont="1" applyFill="1" applyBorder="1" applyAlignment="1" applyProtection="1">
      <alignment horizontal="left" vertical="center"/>
    </xf>
    <xf numFmtId="49" fontId="20" fillId="0" borderId="16" xfId="0" applyNumberFormat="1" applyFont="1" applyBorder="1" applyAlignment="1">
      <alignment horizontal="left" vertical="center" wrapText="1"/>
    </xf>
    <xf numFmtId="49" fontId="0" fillId="0" borderId="16" xfId="0" applyNumberFormat="1" applyBorder="1">
      <alignment vertical="center"/>
    </xf>
    <xf numFmtId="49" fontId="20" fillId="0" borderId="16" xfId="0" applyNumberFormat="1" applyFont="1" applyFill="1" applyBorder="1" applyAlignment="1">
      <alignment horizontal="left"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21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49" fontId="20" fillId="0" borderId="17" xfId="0" applyNumberFormat="1" applyFont="1" applyFill="1" applyBorder="1" applyAlignment="1" applyProtection="1">
      <alignment vertical="center"/>
    </xf>
    <xf numFmtId="4" fontId="20" fillId="2" borderId="18" xfId="0" applyNumberFormat="1" applyFont="1" applyFill="1" applyBorder="1" applyAlignment="1">
      <alignment horizontal="center" vertical="center" wrapText="1"/>
    </xf>
    <xf numFmtId="4" fontId="20" fillId="0" borderId="22" xfId="0" applyNumberFormat="1" applyFont="1" applyFill="1" applyBorder="1" applyAlignment="1">
      <alignment horizontal="center" vertical="center" wrapText="1"/>
    </xf>
    <xf numFmtId="4" fontId="20" fillId="2" borderId="14" xfId="0" applyNumberFormat="1" applyFont="1" applyFill="1" applyBorder="1" applyAlignment="1">
      <alignment horizontal="center" vertical="center" wrapText="1"/>
    </xf>
    <xf numFmtId="4" fontId="20" fillId="2" borderId="22" xfId="0" applyNumberFormat="1" applyFont="1" applyFill="1" applyBorder="1" applyAlignment="1">
      <alignment horizontal="center" vertical="center" wrapText="1"/>
    </xf>
    <xf numFmtId="4" fontId="20" fillId="0" borderId="14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 applyProtection="1">
      <alignment vertical="center"/>
    </xf>
    <xf numFmtId="49" fontId="20" fillId="0" borderId="16" xfId="0" applyNumberFormat="1" applyFont="1" applyFill="1" applyBorder="1" applyAlignment="1" applyProtection="1">
      <alignment vertical="center"/>
    </xf>
    <xf numFmtId="4" fontId="20" fillId="2" borderId="16" xfId="0" applyNumberFormat="1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 applyProtection="1">
      <alignment vertical="top" wrapText="1"/>
    </xf>
    <xf numFmtId="49" fontId="20" fillId="2" borderId="22" xfId="0" applyNumberFormat="1" applyFont="1" applyFill="1" applyBorder="1" applyAlignment="1">
      <alignment vertical="top" wrapText="1"/>
    </xf>
    <xf numFmtId="49" fontId="20" fillId="2" borderId="14" xfId="0" applyNumberFormat="1" applyFont="1" applyFill="1" applyBorder="1" applyAlignment="1">
      <alignment vertical="top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49" fontId="0" fillId="2" borderId="22" xfId="0" applyNumberFormat="1" applyFont="1" applyFill="1" applyBorder="1" applyAlignment="1">
      <alignment vertical="center"/>
    </xf>
    <xf numFmtId="49" fontId="0" fillId="2" borderId="14" xfId="0" applyNumberFormat="1" applyFont="1" applyFill="1" applyBorder="1" applyAlignment="1">
      <alignment vertical="center"/>
    </xf>
    <xf numFmtId="49" fontId="0" fillId="0" borderId="22" xfId="0" applyNumberFormat="1" applyFont="1" applyFill="1" applyBorder="1" applyAlignment="1">
      <alignment vertical="center"/>
    </xf>
    <xf numFmtId="49" fontId="0" fillId="0" borderId="14" xfId="0" applyNumberFormat="1" applyFont="1" applyFill="1" applyBorder="1" applyAlignment="1">
      <alignment vertical="center"/>
    </xf>
    <xf numFmtId="49" fontId="20" fillId="0" borderId="21" xfId="0" applyNumberFormat="1" applyFont="1" applyFill="1" applyBorder="1" applyAlignment="1" applyProtection="1">
      <alignment horizontal="left" vertical="center"/>
    </xf>
    <xf numFmtId="0" fontId="0" fillId="0" borderId="0" xfId="0" applyFill="1">
      <alignment vertical="center"/>
    </xf>
    <xf numFmtId="49" fontId="20" fillId="2" borderId="16" xfId="0" applyNumberFormat="1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uri="{EB79DEF2-80B8-43e5-95BD-54CBDDF9020C}">
      <x14:slicerStyles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defaultSlicerStyle="SlicerStyleLight1"/>
    </ext>
    <ext uri="{9260A510-F301-46a8-8635-F512D64BE5F5}">
      <x15:timelineStyles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00"/>
  <sheetViews>
    <sheetView showGridLines="0" zoomScaleSheetLayoutView="100" workbookViewId="0"/>
  </sheetViews>
  <sheetFormatPr defaultColWidth="8.75" defaultRowHeight="14.25"/>
  <cols>
    <col min="1" max="1" width="47" customWidth="1"/>
    <col min="2" max="2" width="19" customWidth="1"/>
    <col min="3" max="3" width="9.125" customWidth="1"/>
    <col min="4" max="4" width="5.875" customWidth="1"/>
    <col min="5" max="5" width="5" customWidth="1"/>
    <col min="6" max="6" width="6" customWidth="1"/>
    <col min="7" max="7" width="5" customWidth="1"/>
    <col min="8" max="8" width="8.25" customWidth="1"/>
    <col min="9" max="10" width="22" customWidth="1"/>
    <col min="11" max="11" width="4.75" customWidth="1"/>
    <col min="12" max="27" width="9.375" customWidth="1"/>
  </cols>
  <sheetData>
    <row r="1" spans="1:27" ht="16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6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6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6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61.5" customHeight="1">
      <c r="A5" s="3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61.5" customHeight="1">
      <c r="A6" s="5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6.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6.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6.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57.75" customHeight="1">
      <c r="A11" s="67" t="s">
        <v>2</v>
      </c>
      <c r="B11" s="67"/>
      <c r="C11" s="67"/>
      <c r="D11" s="67"/>
      <c r="E11" s="67"/>
      <c r="F11" s="67"/>
      <c r="G11" s="67"/>
      <c r="H11" s="67"/>
      <c r="I11" s="67"/>
      <c r="J11" s="67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6.5">
      <c r="A12" s="6">
        <v>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6.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6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6.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6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6.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6.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4.9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6.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6.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6.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6.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6.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6.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6.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6.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6.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6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6.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6.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6.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6.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6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6.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6.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6.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6.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6.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6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6.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6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6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6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6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6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6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6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6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6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6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6.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6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6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6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6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6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6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6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6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6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6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6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6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6.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6.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6.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6.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6.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6.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6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6.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6.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6.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6.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6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6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6.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6.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6.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6.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6.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6.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6.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6.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6.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6.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6.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6.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6.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6.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6.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6.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6.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6.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6.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6.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6.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6.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6.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6.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6.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6.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6.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6.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6.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6.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6.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6.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6.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6.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6.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6.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6.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6.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6.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6.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6.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6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6.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6.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6.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6.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6.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6.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6.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6.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6.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6.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6.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6.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6.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6.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6.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6.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6.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6.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6.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6.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6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6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6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6.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6.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6.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6.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6.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6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6.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6.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6.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6.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6.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6.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6.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6.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6.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6.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6.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6.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6.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6.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6.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6.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6.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6.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6.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6.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6.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6.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6.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6.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6.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6.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6.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6.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6.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6.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6.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6.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6.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6.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6.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6.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6.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6.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6.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6.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6.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6.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6.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6.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6.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6.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6.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6.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6.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6.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6.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</sheetData>
  <mergeCells count="1">
    <mergeCell ref="A11:J11"/>
  </mergeCells>
  <phoneticPr fontId="18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200"/>
  <sheetViews>
    <sheetView showGridLines="0" zoomScaleSheetLayoutView="100" workbookViewId="0"/>
  </sheetViews>
  <sheetFormatPr defaultColWidth="8.75" defaultRowHeight="14.25"/>
  <cols>
    <col min="1" max="3" width="5.125" customWidth="1"/>
    <col min="4" max="4" width="12" customWidth="1"/>
    <col min="5" max="5" width="43.625" customWidth="1"/>
    <col min="6" max="8" width="22.75" customWidth="1"/>
    <col min="9" max="27" width="9.375" customWidth="1"/>
  </cols>
  <sheetData>
    <row r="1" spans="1:27" ht="16.5">
      <c r="A1" s="9"/>
      <c r="B1" s="1"/>
      <c r="C1" s="1"/>
      <c r="D1" s="1"/>
      <c r="E1" s="1"/>
      <c r="F1" s="1"/>
      <c r="G1" s="1"/>
      <c r="H1" s="39" t="s">
        <v>328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1.75" customHeight="1">
      <c r="A2" s="12" t="s">
        <v>329</v>
      </c>
      <c r="B2" s="41"/>
      <c r="C2" s="41"/>
      <c r="D2" s="41"/>
      <c r="E2" s="41"/>
      <c r="F2" s="41"/>
      <c r="G2" s="41"/>
      <c r="H2" s="4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6.5">
      <c r="A3" s="1"/>
      <c r="B3" s="1"/>
      <c r="C3" s="1"/>
      <c r="D3" s="1"/>
      <c r="E3" s="1"/>
      <c r="F3" s="1"/>
      <c r="G3" s="1"/>
      <c r="H3" s="10" t="s">
        <v>6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6.5">
      <c r="A4" s="74" t="s">
        <v>103</v>
      </c>
      <c r="B4" s="74"/>
      <c r="C4" s="74"/>
      <c r="D4" s="74"/>
      <c r="E4" s="74"/>
      <c r="F4" s="74" t="s">
        <v>330</v>
      </c>
      <c r="G4" s="75"/>
      <c r="H4" s="7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6.5">
      <c r="A5" s="77" t="s">
        <v>71</v>
      </c>
      <c r="B5" s="77"/>
      <c r="C5" s="77"/>
      <c r="D5" s="77" t="s">
        <v>72</v>
      </c>
      <c r="E5" s="77" t="s">
        <v>110</v>
      </c>
      <c r="F5" s="77" t="s">
        <v>104</v>
      </c>
      <c r="G5" s="74" t="s">
        <v>105</v>
      </c>
      <c r="H5" s="74" t="s">
        <v>106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6.5">
      <c r="A6" s="43" t="s">
        <v>76</v>
      </c>
      <c r="B6" s="44" t="s">
        <v>77</v>
      </c>
      <c r="C6" s="44" t="s">
        <v>78</v>
      </c>
      <c r="D6" s="76"/>
      <c r="E6" s="76"/>
      <c r="F6" s="76"/>
      <c r="G6" s="76"/>
      <c r="H6" s="7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6.5">
      <c r="A7" s="33"/>
      <c r="B7" s="33"/>
      <c r="C7" s="33"/>
      <c r="D7" s="33"/>
      <c r="E7" s="33"/>
      <c r="F7" s="36"/>
      <c r="G7" s="36"/>
      <c r="H7" s="1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6.5">
      <c r="A8" s="9"/>
      <c r="B8" s="9"/>
      <c r="C8" s="9"/>
      <c r="D8" s="9"/>
      <c r="E8" s="9"/>
      <c r="F8" s="9"/>
      <c r="G8" s="9"/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6.5">
      <c r="A9" s="9"/>
      <c r="B9" s="9"/>
      <c r="C9" s="9"/>
      <c r="D9" s="9"/>
      <c r="E9" s="9"/>
      <c r="F9" s="9"/>
      <c r="G9" s="9"/>
      <c r="H9" s="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6.5">
      <c r="A10" s="9"/>
      <c r="B10" s="9"/>
      <c r="C10" s="9"/>
      <c r="D10" s="9"/>
      <c r="E10" s="9"/>
      <c r="F10" s="9"/>
      <c r="G10" s="9"/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6.5">
      <c r="A11" s="9"/>
      <c r="B11" s="9"/>
      <c r="C11" s="2"/>
      <c r="D11" s="9"/>
      <c r="E11" s="9"/>
      <c r="F11" s="9"/>
      <c r="G11" s="9"/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6.5">
      <c r="A12" s="2"/>
      <c r="B12" s="2"/>
      <c r="C12" s="9"/>
      <c r="D12" s="9"/>
      <c r="E12" s="9"/>
      <c r="F12" s="9"/>
      <c r="G12" s="9"/>
      <c r="H12" s="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6.5">
      <c r="A13" s="2"/>
      <c r="B13" s="2"/>
      <c r="C13" s="2"/>
      <c r="D13" s="9"/>
      <c r="E13" s="9"/>
      <c r="F13" s="9"/>
      <c r="G13" s="2"/>
      <c r="H13" s="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6.5">
      <c r="A14" s="2"/>
      <c r="B14" s="2"/>
      <c r="C14" s="2"/>
      <c r="D14" s="9"/>
      <c r="E14" s="9"/>
      <c r="F14" s="2"/>
      <c r="G14" s="9"/>
      <c r="H14" s="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6.5">
      <c r="A15" s="2"/>
      <c r="B15" s="2"/>
      <c r="C15" s="2"/>
      <c r="D15" s="2"/>
      <c r="E15" s="9"/>
      <c r="F15" s="2"/>
      <c r="G15" s="9"/>
      <c r="H15" s="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6.5">
      <c r="A16" s="2"/>
      <c r="B16" s="2"/>
      <c r="C16" s="2"/>
      <c r="D16" s="2"/>
      <c r="E16" s="2"/>
      <c r="F16" s="2"/>
      <c r="G16" s="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6.5">
      <c r="A17" s="2"/>
      <c r="B17" s="2"/>
      <c r="C17" s="2"/>
      <c r="D17" s="2"/>
      <c r="E17" s="2"/>
      <c r="F17" s="2"/>
      <c r="G17" s="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6.5">
      <c r="A18" s="2"/>
      <c r="B18" s="2"/>
      <c r="C18" s="2"/>
      <c r="D18" s="2"/>
      <c r="E18" s="2"/>
      <c r="F18" s="2"/>
      <c r="G18" s="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6.5">
      <c r="A19" s="2"/>
      <c r="B19" s="2"/>
      <c r="C19" s="2"/>
      <c r="D19" s="2"/>
      <c r="E19" s="2"/>
      <c r="F19" s="2"/>
      <c r="G19" s="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6.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6.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6.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6.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6.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6.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6.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6.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6.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6.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6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6.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6.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6.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6.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6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6.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6.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6.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6.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6.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6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6.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6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6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6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6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6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6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6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6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6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6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6.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6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6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6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6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6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6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6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6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6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6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6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6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6.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6.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6.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6.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6.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6.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6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6.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6.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6.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6.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6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6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6.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6.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6.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6.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6.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6.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6.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6.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6.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6.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6.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6.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6.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6.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6.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6.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6.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6.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6.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6.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6.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6.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6.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6.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6.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6.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6.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6.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6.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6.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6.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6.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6.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6.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6.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6.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6.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6.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6.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6.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6.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6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6.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6.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6.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6.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6.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6.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6.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6.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6.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6.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6.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6.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6.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6.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6.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6.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6.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6.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6.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6.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6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6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6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6.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6.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6.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6.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6.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6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6.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6.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6.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6.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6.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6.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6.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6.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6.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6.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6.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6.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6.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6.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6.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6.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6.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6.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6.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6.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6.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6.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6.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6.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6.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6.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6.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6.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6.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6.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6.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6.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6.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6.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6.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6.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6.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6.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6.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6.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6.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6.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6.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6.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6.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6.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6.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6.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6.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6.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6.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</sheetData>
  <mergeCells count="8">
    <mergeCell ref="F5:F6"/>
    <mergeCell ref="F4:H4"/>
    <mergeCell ref="G5:G6"/>
    <mergeCell ref="H5:H6"/>
    <mergeCell ref="A5:C5"/>
    <mergeCell ref="D5:D6"/>
    <mergeCell ref="E5:E6"/>
    <mergeCell ref="A4:E4"/>
  </mergeCells>
  <phoneticPr fontId="1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200"/>
  <sheetViews>
    <sheetView showGridLines="0" zoomScaleSheetLayoutView="100" workbookViewId="0"/>
  </sheetViews>
  <sheetFormatPr defaultColWidth="8.75" defaultRowHeight="14.25"/>
  <cols>
    <col min="1" max="1" width="14.375" customWidth="1"/>
    <col min="2" max="2" width="43.625" customWidth="1"/>
    <col min="3" max="8" width="17.625" customWidth="1"/>
    <col min="9" max="27" width="9.375" customWidth="1"/>
  </cols>
  <sheetData>
    <row r="1" spans="1:27" ht="16.5">
      <c r="A1" s="9"/>
      <c r="B1" s="1"/>
      <c r="C1" s="1"/>
      <c r="D1" s="1"/>
      <c r="E1" s="1"/>
      <c r="F1" s="1"/>
      <c r="G1" s="38"/>
      <c r="H1" s="39" t="s">
        <v>331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1.75" customHeight="1">
      <c r="A2" s="12" t="s">
        <v>332</v>
      </c>
      <c r="B2" s="41"/>
      <c r="C2" s="41"/>
      <c r="D2" s="41"/>
      <c r="E2" s="41"/>
      <c r="F2" s="41"/>
      <c r="G2" s="41"/>
      <c r="H2" s="4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6.5">
      <c r="A3" s="1"/>
      <c r="B3" s="1"/>
      <c r="C3" s="1"/>
      <c r="D3" s="1"/>
      <c r="E3" s="1"/>
      <c r="F3" s="1"/>
      <c r="G3" s="38"/>
      <c r="H3" s="10" t="s">
        <v>6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6.5">
      <c r="A4" s="74" t="s">
        <v>322</v>
      </c>
      <c r="B4" s="74" t="s">
        <v>323</v>
      </c>
      <c r="C4" s="74" t="s">
        <v>324</v>
      </c>
      <c r="D4" s="75"/>
      <c r="E4" s="75"/>
      <c r="F4" s="75"/>
      <c r="G4" s="75"/>
      <c r="H4" s="7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6.5">
      <c r="A5" s="74"/>
      <c r="B5" s="74"/>
      <c r="C5" s="85" t="s">
        <v>104</v>
      </c>
      <c r="D5" s="74" t="s">
        <v>325</v>
      </c>
      <c r="E5" s="74" t="s">
        <v>195</v>
      </c>
      <c r="F5" s="74" t="s">
        <v>326</v>
      </c>
      <c r="G5" s="74"/>
      <c r="H5" s="7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6.5">
      <c r="A6" s="75"/>
      <c r="B6" s="75"/>
      <c r="C6" s="86"/>
      <c r="D6" s="76"/>
      <c r="E6" s="75"/>
      <c r="F6" s="64" t="s">
        <v>166</v>
      </c>
      <c r="G6" s="65" t="s">
        <v>327</v>
      </c>
      <c r="H6" s="66" t="s">
        <v>245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6.5">
      <c r="A7" s="33"/>
      <c r="B7" s="33"/>
      <c r="C7" s="36"/>
      <c r="D7" s="36"/>
      <c r="E7" s="19"/>
      <c r="F7" s="35"/>
      <c r="G7" s="19"/>
      <c r="H7" s="3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6.5">
      <c r="A8" s="9"/>
      <c r="B8" s="9"/>
      <c r="C8" s="9"/>
      <c r="D8" s="9"/>
      <c r="E8" s="9"/>
      <c r="F8" s="9"/>
      <c r="G8" s="9"/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6.5">
      <c r="A9" s="9"/>
      <c r="B9" s="9"/>
      <c r="C9" s="9"/>
      <c r="D9" s="9"/>
      <c r="E9" s="9"/>
      <c r="F9" s="9"/>
      <c r="G9" s="9"/>
      <c r="H9" s="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6.5">
      <c r="A10" s="9"/>
      <c r="B10" s="9"/>
      <c r="C10" s="9"/>
      <c r="D10" s="9"/>
      <c r="E10" s="9"/>
      <c r="F10" s="9"/>
      <c r="G10" s="9"/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6.5">
      <c r="A11" s="9"/>
      <c r="B11" s="9"/>
      <c r="C11" s="9"/>
      <c r="D11" s="9"/>
      <c r="E11" s="9"/>
      <c r="F11" s="9"/>
      <c r="G11" s="9"/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6.5">
      <c r="A12" s="9"/>
      <c r="B12" s="9"/>
      <c r="C12" s="9"/>
      <c r="D12" s="9"/>
      <c r="E12" s="9"/>
      <c r="F12" s="9"/>
      <c r="G12" s="9"/>
      <c r="H12" s="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6.5">
      <c r="A13" s="2"/>
      <c r="B13" s="2"/>
      <c r="C13" s="2"/>
      <c r="D13" s="2"/>
      <c r="E13" s="2"/>
      <c r="F13" s="9"/>
      <c r="G13" s="9"/>
      <c r="H13" s="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6.5">
      <c r="A14" s="2"/>
      <c r="B14" s="2"/>
      <c r="C14" s="2"/>
      <c r="D14" s="2"/>
      <c r="E14" s="2"/>
      <c r="F14" s="9"/>
      <c r="G14" s="9"/>
      <c r="H14" s="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6.5">
      <c r="A15" s="2"/>
      <c r="B15" s="2"/>
      <c r="C15" s="2"/>
      <c r="D15" s="2"/>
      <c r="E15" s="2"/>
      <c r="F15" s="9"/>
      <c r="G15" s="9"/>
      <c r="H15" s="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6.5">
      <c r="A16" s="2"/>
      <c r="B16" s="2"/>
      <c r="C16" s="2"/>
      <c r="D16" s="2"/>
      <c r="E16" s="2"/>
      <c r="F16" s="9"/>
      <c r="G16" s="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6.5">
      <c r="A17" s="2"/>
      <c r="B17" s="2"/>
      <c r="C17" s="2"/>
      <c r="D17" s="2"/>
      <c r="E17" s="2"/>
      <c r="F17" s="9"/>
      <c r="G17" s="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6.5">
      <c r="A18" s="2"/>
      <c r="B18" s="2"/>
      <c r="C18" s="2"/>
      <c r="D18" s="2"/>
      <c r="E18" s="9"/>
      <c r="F18" s="9"/>
      <c r="G18" s="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6.5">
      <c r="A19" s="2"/>
      <c r="B19" s="2"/>
      <c r="C19" s="2"/>
      <c r="D19" s="2"/>
      <c r="E19" s="9"/>
      <c r="F19" s="9"/>
      <c r="G19" s="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6.5">
      <c r="A20" s="2"/>
      <c r="B20" s="2"/>
      <c r="C20" s="2"/>
      <c r="D20" s="2"/>
      <c r="E20" s="9"/>
      <c r="F20" s="9"/>
      <c r="G20" s="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6.5">
      <c r="A21" s="2"/>
      <c r="B21" s="2"/>
      <c r="C21" s="2"/>
      <c r="D21" s="2"/>
      <c r="E21" s="2"/>
      <c r="F21" s="9"/>
      <c r="G21" s="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6.5">
      <c r="A22" s="2"/>
      <c r="B22" s="2"/>
      <c r="C22" s="2"/>
      <c r="D22" s="2"/>
      <c r="E22" s="9"/>
      <c r="F22" s="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6.5">
      <c r="A23" s="2"/>
      <c r="B23" s="2"/>
      <c r="C23" s="2"/>
      <c r="D23" s="2"/>
      <c r="E23" s="2"/>
      <c r="F23" s="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6.5">
      <c r="A24" s="2"/>
      <c r="B24" s="2"/>
      <c r="C24" s="2"/>
      <c r="D24" s="2"/>
      <c r="E24" s="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6.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6.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6.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6.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6.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6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6.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6.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6.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6.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6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6.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6.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6.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6.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6.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6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6.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6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6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6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6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6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6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6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6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6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6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6.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6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6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6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6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6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6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6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6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6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6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6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6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6.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6.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6.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6.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6.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6.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6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6.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6.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6.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6.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6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6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6.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6.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6.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6.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6.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6.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6.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6.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6.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6.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6.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6.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6.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6.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6.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6.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6.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6.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6.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6.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6.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6.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6.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6.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6.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6.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6.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6.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6.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6.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6.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6.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6.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6.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6.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6.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6.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6.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6.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6.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6.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6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6.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6.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6.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6.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6.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6.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6.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6.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6.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6.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6.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6.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6.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6.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6.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6.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6.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6.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6.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6.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6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6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6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6.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6.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6.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6.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6.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6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6.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6.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6.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6.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6.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6.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6.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6.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6.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6.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6.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6.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6.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6.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6.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6.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6.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6.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6.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6.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6.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6.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6.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6.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6.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6.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6.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6.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6.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6.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6.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6.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6.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6.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6.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6.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6.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6.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6.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6.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6.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6.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6.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6.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6.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6.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6.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6.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6.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6.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6.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</sheetData>
  <mergeCells count="7">
    <mergeCell ref="A4:A6"/>
    <mergeCell ref="B4:B6"/>
    <mergeCell ref="C5:C6"/>
    <mergeCell ref="C4:H4"/>
    <mergeCell ref="D5:D6"/>
    <mergeCell ref="E5:E6"/>
    <mergeCell ref="F5:H5"/>
  </mergeCells>
  <phoneticPr fontId="1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200"/>
  <sheetViews>
    <sheetView showGridLines="0" zoomScaleSheetLayoutView="100" workbookViewId="0"/>
  </sheetViews>
  <sheetFormatPr defaultColWidth="8.75" defaultRowHeight="14.25"/>
  <cols>
    <col min="1" max="3" width="5.125" customWidth="1"/>
    <col min="4" max="4" width="12" customWidth="1"/>
    <col min="5" max="5" width="43.625" customWidth="1"/>
    <col min="6" max="8" width="22.75" customWidth="1"/>
    <col min="9" max="27" width="9.375" customWidth="1"/>
  </cols>
  <sheetData>
    <row r="1" spans="1:27" ht="16.5">
      <c r="A1" s="9"/>
      <c r="B1" s="1"/>
      <c r="C1" s="1"/>
      <c r="D1" s="1"/>
      <c r="E1" s="1"/>
      <c r="F1" s="1"/>
      <c r="G1" s="1"/>
      <c r="H1" s="39" t="s">
        <v>333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1.75" customHeight="1">
      <c r="A2" s="12" t="s">
        <v>334</v>
      </c>
      <c r="B2" s="41"/>
      <c r="C2" s="41"/>
      <c r="D2" s="41"/>
      <c r="E2" s="41"/>
      <c r="F2" s="41"/>
      <c r="G2" s="41"/>
      <c r="H2" s="4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6.5">
      <c r="A3" s="1"/>
      <c r="B3" s="1"/>
      <c r="C3" s="1"/>
      <c r="D3" s="1"/>
      <c r="E3" s="1"/>
      <c r="F3" s="1"/>
      <c r="G3" s="1"/>
      <c r="H3" s="10" t="s">
        <v>6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6.5">
      <c r="A4" s="74" t="s">
        <v>103</v>
      </c>
      <c r="B4" s="74"/>
      <c r="C4" s="74"/>
      <c r="D4" s="74"/>
      <c r="E4" s="74"/>
      <c r="F4" s="74" t="s">
        <v>335</v>
      </c>
      <c r="G4" s="75"/>
      <c r="H4" s="7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6.5">
      <c r="A5" s="77" t="s">
        <v>71</v>
      </c>
      <c r="B5" s="77"/>
      <c r="C5" s="77"/>
      <c r="D5" s="77" t="s">
        <v>72</v>
      </c>
      <c r="E5" s="77" t="s">
        <v>110</v>
      </c>
      <c r="F5" s="77" t="s">
        <v>104</v>
      </c>
      <c r="G5" s="74" t="s">
        <v>105</v>
      </c>
      <c r="H5" s="74" t="s">
        <v>106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6.5">
      <c r="A6" s="43" t="s">
        <v>76</v>
      </c>
      <c r="B6" s="44" t="s">
        <v>77</v>
      </c>
      <c r="C6" s="44" t="s">
        <v>78</v>
      </c>
      <c r="D6" s="76"/>
      <c r="E6" s="76"/>
      <c r="F6" s="76"/>
      <c r="G6" s="76"/>
      <c r="H6" s="7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6.5">
      <c r="A7" s="33"/>
      <c r="B7" s="33"/>
      <c r="C7" s="33"/>
      <c r="D7" s="33"/>
      <c r="E7" s="33"/>
      <c r="F7" s="36"/>
      <c r="G7" s="36"/>
      <c r="H7" s="19"/>
      <c r="I7" s="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6.5">
      <c r="A8" s="9"/>
      <c r="B8" s="9"/>
      <c r="C8" s="9"/>
      <c r="D8" s="9"/>
      <c r="E8" s="9"/>
      <c r="F8" s="9"/>
      <c r="G8" s="9"/>
      <c r="H8" s="9"/>
      <c r="I8" s="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6.5">
      <c r="A9" s="2"/>
      <c r="B9" s="9"/>
      <c r="C9" s="9"/>
      <c r="D9" s="9"/>
      <c r="E9" s="9"/>
      <c r="F9" s="9"/>
      <c r="G9" s="9"/>
      <c r="H9" s="9"/>
      <c r="I9" s="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6.5">
      <c r="A10" s="9"/>
      <c r="B10" s="9"/>
      <c r="C10" s="9"/>
      <c r="D10" s="9"/>
      <c r="E10" s="9"/>
      <c r="F10" s="9"/>
      <c r="G10" s="9"/>
      <c r="H10" s="9"/>
      <c r="I10" s="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6.5">
      <c r="A11" s="9"/>
      <c r="B11" s="9"/>
      <c r="C11" s="9"/>
      <c r="D11" s="9"/>
      <c r="E11" s="9"/>
      <c r="F11" s="9"/>
      <c r="G11" s="9"/>
      <c r="H11" s="9"/>
      <c r="I11" s="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6.5">
      <c r="A12" s="2"/>
      <c r="B12" s="2"/>
      <c r="C12" s="9"/>
      <c r="D12" s="9"/>
      <c r="E12" s="9"/>
      <c r="F12" s="9"/>
      <c r="G12" s="9"/>
      <c r="H12" s="9"/>
      <c r="I12" s="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6.5">
      <c r="A13" s="2"/>
      <c r="B13" s="2"/>
      <c r="C13" s="2"/>
      <c r="D13" s="9"/>
      <c r="E13" s="9"/>
      <c r="F13" s="2"/>
      <c r="G13" s="2"/>
      <c r="H13" s="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6.5">
      <c r="A14" s="2"/>
      <c r="B14" s="2"/>
      <c r="C14" s="2"/>
      <c r="D14" s="9"/>
      <c r="E14" s="9"/>
      <c r="F14" s="2"/>
      <c r="G14" s="2"/>
      <c r="H14" s="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6.5">
      <c r="A15" s="2"/>
      <c r="B15" s="2"/>
      <c r="C15" s="2"/>
      <c r="D15" s="2"/>
      <c r="E15" s="9"/>
      <c r="F15" s="2"/>
      <c r="G15" s="2"/>
      <c r="H15" s="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6.5">
      <c r="A16" s="2"/>
      <c r="B16" s="2"/>
      <c r="C16" s="2"/>
      <c r="D16" s="2"/>
      <c r="E16" s="2"/>
      <c r="F16" s="2"/>
      <c r="G16" s="2"/>
      <c r="H16" s="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6.5">
      <c r="A17" s="2"/>
      <c r="B17" s="2"/>
      <c r="C17" s="2"/>
      <c r="D17" s="2"/>
      <c r="E17" s="2"/>
      <c r="F17" s="2"/>
      <c r="G17" s="2"/>
      <c r="H17" s="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6.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6.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6.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6.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6.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6.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6.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6.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6.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6.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6.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6.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6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6.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6.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6.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6.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6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6.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6.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6.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6.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6.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6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6.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6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6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6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6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6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6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6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6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6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6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6.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6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6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6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6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6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6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6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6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6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6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6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6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6.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6.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6.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6.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6.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6.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6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6.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6.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6.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6.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6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6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6.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6.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6.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6.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6.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6.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6.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6.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6.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6.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6.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6.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6.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6.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6.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6.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6.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6.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6.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6.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6.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6.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6.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6.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6.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6.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6.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6.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6.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6.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6.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6.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6.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6.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6.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6.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6.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6.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6.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6.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6.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6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6.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6.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6.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6.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6.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6.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6.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6.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6.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6.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6.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6.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6.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6.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6.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6.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6.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6.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6.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6.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6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6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6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6.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6.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6.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6.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6.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6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6.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6.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6.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6.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6.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6.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6.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6.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6.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6.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6.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6.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6.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6.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6.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6.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6.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6.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6.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6.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6.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6.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6.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6.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6.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6.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6.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6.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6.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6.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6.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6.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6.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6.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6.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6.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6.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6.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6.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6.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6.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6.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6.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6.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6.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6.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6.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6.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6.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6.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6.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</sheetData>
  <mergeCells count="8">
    <mergeCell ref="F5:F6"/>
    <mergeCell ref="F4:H4"/>
    <mergeCell ref="G5:G6"/>
    <mergeCell ref="H5:H6"/>
    <mergeCell ref="A5:C5"/>
    <mergeCell ref="D5:D6"/>
    <mergeCell ref="E5:E6"/>
    <mergeCell ref="A4:E4"/>
  </mergeCells>
  <phoneticPr fontId="18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G31" sqref="G31:H31"/>
    </sheetView>
  </sheetViews>
  <sheetFormatPr defaultRowHeight="14.25"/>
  <cols>
    <col min="1" max="4" width="9" style="92"/>
    <col min="5" max="5" width="23.25" style="92" customWidth="1"/>
    <col min="6" max="6" width="18" style="92" customWidth="1"/>
    <col min="7" max="7" width="13.625" style="92" customWidth="1"/>
    <col min="8" max="8" width="19.125" style="92" customWidth="1"/>
    <col min="9" max="16384" width="9" style="92"/>
  </cols>
  <sheetData>
    <row r="1" spans="1:9" s="90" customFormat="1">
      <c r="A1" s="88" t="s">
        <v>336</v>
      </c>
      <c r="B1" s="89"/>
      <c r="C1" s="89"/>
      <c r="D1" s="89"/>
    </row>
    <row r="2" spans="1:9" ht="20.25">
      <c r="A2" s="91" t="s">
        <v>337</v>
      </c>
      <c r="B2" s="91"/>
      <c r="C2" s="91"/>
      <c r="D2" s="91"/>
      <c r="E2" s="91"/>
      <c r="F2" s="91"/>
      <c r="G2" s="91"/>
      <c r="H2" s="91"/>
    </row>
    <row r="3" spans="1:9">
      <c r="A3" s="93" t="s">
        <v>338</v>
      </c>
      <c r="B3" s="93"/>
      <c r="C3" s="93"/>
      <c r="D3" s="93"/>
      <c r="E3" s="93"/>
      <c r="F3" s="93"/>
      <c r="G3" s="93"/>
      <c r="H3" s="93"/>
    </row>
    <row r="4" spans="1:9" s="90" customFormat="1"/>
    <row r="5" spans="1:9">
      <c r="A5" s="94" t="s">
        <v>339</v>
      </c>
      <c r="B5" s="94"/>
      <c r="C5" s="95"/>
      <c r="D5" s="96" t="s">
        <v>340</v>
      </c>
      <c r="E5" s="96"/>
      <c r="F5" s="96"/>
      <c r="G5" s="96"/>
      <c r="H5" s="96"/>
    </row>
    <row r="6" spans="1:9">
      <c r="A6" s="97" t="s">
        <v>341</v>
      </c>
      <c r="B6" s="94" t="s">
        <v>342</v>
      </c>
      <c r="C6" s="94"/>
      <c r="D6" s="98" t="s">
        <v>343</v>
      </c>
      <c r="E6" s="98"/>
      <c r="F6" s="99" t="s">
        <v>344</v>
      </c>
      <c r="G6" s="99"/>
      <c r="H6" s="99"/>
    </row>
    <row r="7" spans="1:9">
      <c r="A7" s="97"/>
      <c r="B7" s="94"/>
      <c r="C7" s="94"/>
      <c r="D7" s="100"/>
      <c r="E7" s="100"/>
      <c r="F7" s="101" t="s">
        <v>345</v>
      </c>
      <c r="G7" s="102" t="s">
        <v>346</v>
      </c>
      <c r="H7" s="102" t="s">
        <v>347</v>
      </c>
    </row>
    <row r="8" spans="1:9">
      <c r="A8" s="97"/>
      <c r="B8" s="94" t="s">
        <v>348</v>
      </c>
      <c r="C8" s="95"/>
      <c r="D8" s="103" t="s">
        <v>349</v>
      </c>
      <c r="E8" s="103"/>
      <c r="F8" s="104">
        <f t="shared" ref="F8:F15" si="0">SUM(G8,H8)</f>
        <v>20</v>
      </c>
      <c r="G8" s="105">
        <v>20</v>
      </c>
      <c r="H8" s="106">
        <v>0</v>
      </c>
    </row>
    <row r="9" spans="1:9">
      <c r="A9" s="97"/>
      <c r="B9" s="94" t="s">
        <v>350</v>
      </c>
      <c r="C9" s="95"/>
      <c r="D9" s="103" t="s">
        <v>351</v>
      </c>
      <c r="E9" s="103"/>
      <c r="F9" s="107">
        <f t="shared" si="0"/>
        <v>10</v>
      </c>
      <c r="G9" s="105">
        <v>10</v>
      </c>
      <c r="H9" s="106">
        <v>0</v>
      </c>
      <c r="I9" s="108"/>
    </row>
    <row r="10" spans="1:9">
      <c r="A10" s="97"/>
      <c r="B10" s="94" t="s">
        <v>352</v>
      </c>
      <c r="C10" s="95"/>
      <c r="D10" s="103"/>
      <c r="E10" s="103"/>
      <c r="F10" s="104"/>
      <c r="G10" s="105"/>
      <c r="H10" s="106">
        <v>0</v>
      </c>
      <c r="I10" s="108"/>
    </row>
    <row r="11" spans="1:9">
      <c r="A11" s="97"/>
      <c r="B11" s="97" t="s">
        <v>353</v>
      </c>
      <c r="C11" s="109"/>
      <c r="D11" s="103" t="s">
        <v>354</v>
      </c>
      <c r="E11" s="103"/>
      <c r="F11" s="104">
        <f t="shared" si="0"/>
        <v>0</v>
      </c>
      <c r="G11" s="105">
        <v>0</v>
      </c>
      <c r="H11" s="106">
        <v>0</v>
      </c>
      <c r="I11" s="108"/>
    </row>
    <row r="12" spans="1:9">
      <c r="A12" s="97"/>
      <c r="B12" s="94" t="s">
        <v>355</v>
      </c>
      <c r="C12" s="95"/>
      <c r="D12" s="103" t="s">
        <v>354</v>
      </c>
      <c r="E12" s="103"/>
      <c r="F12" s="104">
        <f t="shared" si="0"/>
        <v>0</v>
      </c>
      <c r="G12" s="105">
        <v>0</v>
      </c>
      <c r="H12" s="106">
        <v>0</v>
      </c>
      <c r="I12" s="108"/>
    </row>
    <row r="13" spans="1:9">
      <c r="A13" s="97"/>
      <c r="B13" s="94" t="s">
        <v>356</v>
      </c>
      <c r="C13" s="95"/>
      <c r="D13" s="103" t="s">
        <v>354</v>
      </c>
      <c r="E13" s="103"/>
      <c r="F13" s="104">
        <f t="shared" si="0"/>
        <v>0</v>
      </c>
      <c r="G13" s="105">
        <v>0</v>
      </c>
      <c r="H13" s="106">
        <v>0</v>
      </c>
      <c r="I13" s="108"/>
    </row>
    <row r="14" spans="1:9">
      <c r="A14" s="97"/>
      <c r="B14" s="94" t="s">
        <v>357</v>
      </c>
      <c r="C14" s="95"/>
      <c r="D14" s="103" t="s">
        <v>354</v>
      </c>
      <c r="E14" s="103"/>
      <c r="F14" s="104">
        <f t="shared" si="0"/>
        <v>0</v>
      </c>
      <c r="G14" s="105">
        <v>0</v>
      </c>
      <c r="H14" s="106">
        <v>0</v>
      </c>
      <c r="I14" s="108"/>
    </row>
    <row r="15" spans="1:9">
      <c r="A15" s="97"/>
      <c r="B15" s="94" t="s">
        <v>358</v>
      </c>
      <c r="C15" s="95"/>
      <c r="D15" s="110" t="s">
        <v>354</v>
      </c>
      <c r="E15" s="110"/>
      <c r="F15" s="104">
        <f t="shared" si="0"/>
        <v>0</v>
      </c>
      <c r="G15" s="111">
        <v>0</v>
      </c>
      <c r="H15" s="112">
        <v>0</v>
      </c>
      <c r="I15" s="108"/>
    </row>
    <row r="16" spans="1:9">
      <c r="A16" s="97"/>
      <c r="B16" s="100" t="s">
        <v>359</v>
      </c>
      <c r="C16" s="100"/>
      <c r="D16" s="113"/>
      <c r="E16" s="113"/>
      <c r="F16" s="114">
        <f>SUM(F8:F15)</f>
        <v>30</v>
      </c>
      <c r="G16" s="115">
        <f>SUM(G8:G15)</f>
        <v>30</v>
      </c>
      <c r="H16" s="116">
        <f>SUM(H8:H15)</f>
        <v>0</v>
      </c>
      <c r="I16" s="108"/>
    </row>
    <row r="17" spans="1:9" ht="42.75">
      <c r="A17" s="117" t="s">
        <v>360</v>
      </c>
      <c r="B17" s="118" t="s">
        <v>361</v>
      </c>
      <c r="C17" s="118"/>
      <c r="D17" s="118"/>
      <c r="E17" s="118"/>
      <c r="F17" s="118"/>
      <c r="G17" s="118"/>
      <c r="H17" s="118"/>
    </row>
    <row r="18" spans="1:9">
      <c r="A18" s="94" t="s">
        <v>362</v>
      </c>
      <c r="B18" s="119" t="s">
        <v>363</v>
      </c>
      <c r="C18" s="99" t="s">
        <v>364</v>
      </c>
      <c r="D18" s="99"/>
      <c r="E18" s="120" t="s">
        <v>365</v>
      </c>
      <c r="F18" s="121"/>
      <c r="G18" s="120" t="s">
        <v>366</v>
      </c>
      <c r="H18" s="120"/>
    </row>
    <row r="19" spans="1:9">
      <c r="A19" s="94"/>
      <c r="B19" s="94" t="s">
        <v>367</v>
      </c>
      <c r="C19" s="94" t="s">
        <v>368</v>
      </c>
      <c r="D19" s="95"/>
      <c r="E19" s="122" t="s">
        <v>369</v>
      </c>
      <c r="F19" s="123"/>
      <c r="G19" s="103" t="s">
        <v>370</v>
      </c>
      <c r="H19" s="103"/>
    </row>
    <row r="20" spans="1:9">
      <c r="A20" s="94"/>
      <c r="B20" s="94"/>
      <c r="C20" s="94"/>
      <c r="D20" s="95"/>
      <c r="E20" s="122" t="s">
        <v>354</v>
      </c>
      <c r="F20" s="123"/>
      <c r="G20" s="103" t="s">
        <v>354</v>
      </c>
      <c r="H20" s="103"/>
    </row>
    <row r="21" spans="1:9">
      <c r="A21" s="94"/>
      <c r="B21" s="94"/>
      <c r="C21" s="94"/>
      <c r="D21" s="95"/>
      <c r="E21" s="122" t="s">
        <v>354</v>
      </c>
      <c r="F21" s="123"/>
      <c r="G21" s="103" t="s">
        <v>354</v>
      </c>
      <c r="H21" s="103"/>
    </row>
    <row r="22" spans="1:9">
      <c r="A22" s="94"/>
      <c r="B22" s="94"/>
      <c r="C22" s="94" t="s">
        <v>371</v>
      </c>
      <c r="D22" s="95"/>
      <c r="E22" s="122" t="s">
        <v>372</v>
      </c>
      <c r="F22" s="123"/>
      <c r="G22" s="103" t="s">
        <v>373</v>
      </c>
      <c r="H22" s="103"/>
    </row>
    <row r="23" spans="1:9">
      <c r="A23" s="94"/>
      <c r="B23" s="94"/>
      <c r="C23" s="94"/>
      <c r="D23" s="95"/>
      <c r="E23" s="122" t="s">
        <v>354</v>
      </c>
      <c r="F23" s="123"/>
      <c r="G23" s="103" t="s">
        <v>354</v>
      </c>
      <c r="H23" s="103"/>
    </row>
    <row r="24" spans="1:9">
      <c r="A24" s="94"/>
      <c r="B24" s="94"/>
      <c r="C24" s="94"/>
      <c r="D24" s="95"/>
      <c r="E24" s="122" t="s">
        <v>354</v>
      </c>
      <c r="F24" s="123"/>
      <c r="G24" s="103" t="s">
        <v>354</v>
      </c>
      <c r="H24" s="103"/>
    </row>
    <row r="25" spans="1:9">
      <c r="A25" s="94"/>
      <c r="B25" s="94"/>
      <c r="C25" s="94" t="s">
        <v>374</v>
      </c>
      <c r="D25" s="95"/>
      <c r="E25" s="122" t="s">
        <v>375</v>
      </c>
      <c r="F25" s="123"/>
      <c r="G25" s="103" t="s">
        <v>373</v>
      </c>
      <c r="H25" s="103"/>
      <c r="I25" s="108"/>
    </row>
    <row r="26" spans="1:9">
      <c r="A26" s="94"/>
      <c r="B26" s="94"/>
      <c r="C26" s="94"/>
      <c r="D26" s="95"/>
      <c r="E26" s="122" t="s">
        <v>354</v>
      </c>
      <c r="F26" s="123"/>
      <c r="G26" s="103" t="s">
        <v>354</v>
      </c>
      <c r="H26" s="103"/>
    </row>
    <row r="27" spans="1:9">
      <c r="A27" s="94"/>
      <c r="B27" s="94"/>
      <c r="C27" s="94"/>
      <c r="D27" s="95"/>
      <c r="E27" s="122" t="s">
        <v>354</v>
      </c>
      <c r="F27" s="123"/>
      <c r="G27" s="103" t="s">
        <v>354</v>
      </c>
      <c r="H27" s="103"/>
    </row>
    <row r="28" spans="1:9">
      <c r="A28" s="94"/>
      <c r="B28" s="94"/>
      <c r="C28" s="94" t="s">
        <v>376</v>
      </c>
      <c r="D28" s="95"/>
      <c r="E28" s="122" t="s">
        <v>354</v>
      </c>
      <c r="F28" s="123"/>
      <c r="G28" s="103" t="s">
        <v>354</v>
      </c>
      <c r="H28" s="103"/>
    </row>
    <row r="29" spans="1:9">
      <c r="A29" s="94"/>
      <c r="B29" s="94"/>
      <c r="C29" s="94"/>
      <c r="D29" s="95"/>
      <c r="E29" s="122" t="s">
        <v>354</v>
      </c>
      <c r="F29" s="123"/>
      <c r="G29" s="103" t="s">
        <v>354</v>
      </c>
      <c r="H29" s="103"/>
    </row>
    <row r="30" spans="1:9">
      <c r="A30" s="94"/>
      <c r="B30" s="94"/>
      <c r="C30" s="94"/>
      <c r="D30" s="95"/>
      <c r="E30" s="124" t="s">
        <v>354</v>
      </c>
      <c r="F30" s="125"/>
      <c r="G30" s="110" t="s">
        <v>354</v>
      </c>
      <c r="H30" s="110"/>
    </row>
    <row r="31" spans="1:9">
      <c r="A31" s="94"/>
      <c r="B31" s="94"/>
      <c r="C31" s="94" t="s">
        <v>377</v>
      </c>
      <c r="D31" s="94"/>
      <c r="E31" s="126"/>
      <c r="F31" s="127"/>
      <c r="G31" s="128"/>
      <c r="H31" s="128"/>
    </row>
    <row r="32" spans="1:9">
      <c r="A32" s="94"/>
      <c r="B32" s="94" t="s">
        <v>378</v>
      </c>
      <c r="C32" s="94" t="s">
        <v>379</v>
      </c>
      <c r="D32" s="95"/>
      <c r="E32" s="122" t="s">
        <v>354</v>
      </c>
      <c r="F32" s="123"/>
      <c r="G32" s="103" t="s">
        <v>354</v>
      </c>
      <c r="H32" s="103"/>
    </row>
    <row r="33" spans="1:8">
      <c r="A33" s="94"/>
      <c r="B33" s="94"/>
      <c r="C33" s="94"/>
      <c r="D33" s="95"/>
      <c r="E33" s="122" t="s">
        <v>354</v>
      </c>
      <c r="F33" s="123"/>
      <c r="G33" s="103" t="s">
        <v>354</v>
      </c>
      <c r="H33" s="103"/>
    </row>
    <row r="34" spans="1:8">
      <c r="A34" s="94"/>
      <c r="B34" s="94"/>
      <c r="C34" s="94"/>
      <c r="D34" s="95"/>
      <c r="E34" s="122" t="s">
        <v>354</v>
      </c>
      <c r="F34" s="123"/>
      <c r="G34" s="103" t="s">
        <v>354</v>
      </c>
      <c r="H34" s="103"/>
    </row>
    <row r="35" spans="1:8">
      <c r="A35" s="94"/>
      <c r="B35" s="94"/>
      <c r="C35" s="94" t="s">
        <v>380</v>
      </c>
      <c r="D35" s="95"/>
      <c r="E35" s="122" t="s">
        <v>354</v>
      </c>
      <c r="F35" s="123"/>
      <c r="G35" s="103" t="s">
        <v>354</v>
      </c>
      <c r="H35" s="103"/>
    </row>
    <row r="36" spans="1:8">
      <c r="A36" s="94"/>
      <c r="B36" s="94"/>
      <c r="C36" s="94"/>
      <c r="D36" s="95"/>
      <c r="E36" s="122" t="s">
        <v>354</v>
      </c>
      <c r="F36" s="123"/>
      <c r="G36" s="103" t="s">
        <v>354</v>
      </c>
      <c r="H36" s="103"/>
    </row>
    <row r="37" spans="1:8">
      <c r="A37" s="94"/>
      <c r="B37" s="94"/>
      <c r="C37" s="94"/>
      <c r="D37" s="95"/>
      <c r="E37" s="122" t="s">
        <v>354</v>
      </c>
      <c r="F37" s="123"/>
      <c r="G37" s="103" t="s">
        <v>354</v>
      </c>
      <c r="H37" s="103"/>
    </row>
    <row r="38" spans="1:8">
      <c r="A38" s="94"/>
      <c r="B38" s="94"/>
      <c r="C38" s="94" t="s">
        <v>381</v>
      </c>
      <c r="D38" s="95"/>
      <c r="E38" s="122" t="s">
        <v>354</v>
      </c>
      <c r="F38" s="123"/>
      <c r="G38" s="103" t="s">
        <v>354</v>
      </c>
      <c r="H38" s="103"/>
    </row>
    <row r="39" spans="1:8">
      <c r="A39" s="94"/>
      <c r="B39" s="94"/>
      <c r="C39" s="94"/>
      <c r="D39" s="95"/>
      <c r="E39" s="122" t="s">
        <v>354</v>
      </c>
      <c r="F39" s="123"/>
      <c r="G39" s="103" t="s">
        <v>354</v>
      </c>
      <c r="H39" s="103"/>
    </row>
    <row r="40" spans="1:8">
      <c r="A40" s="94"/>
      <c r="B40" s="94"/>
      <c r="C40" s="94"/>
      <c r="D40" s="95"/>
      <c r="E40" s="122" t="s">
        <v>354</v>
      </c>
      <c r="F40" s="123"/>
      <c r="G40" s="103" t="s">
        <v>354</v>
      </c>
      <c r="H40" s="103"/>
    </row>
    <row r="41" spans="1:8">
      <c r="A41" s="94"/>
      <c r="B41" s="94"/>
      <c r="C41" s="94" t="s">
        <v>382</v>
      </c>
      <c r="D41" s="95"/>
      <c r="E41" s="122" t="s">
        <v>354</v>
      </c>
      <c r="F41" s="123"/>
      <c r="G41" s="103" t="s">
        <v>354</v>
      </c>
      <c r="H41" s="103"/>
    </row>
    <row r="42" spans="1:8">
      <c r="A42" s="94"/>
      <c r="B42" s="94"/>
      <c r="C42" s="94"/>
      <c r="D42" s="95"/>
      <c r="E42" s="122" t="s">
        <v>354</v>
      </c>
      <c r="F42" s="123"/>
      <c r="G42" s="103" t="s">
        <v>354</v>
      </c>
      <c r="H42" s="103"/>
    </row>
    <row r="43" spans="1:8">
      <c r="A43" s="94"/>
      <c r="B43" s="94"/>
      <c r="C43" s="94"/>
      <c r="D43" s="95"/>
      <c r="E43" s="124" t="s">
        <v>354</v>
      </c>
      <c r="F43" s="125"/>
      <c r="G43" s="110" t="s">
        <v>354</v>
      </c>
      <c r="H43" s="110"/>
    </row>
    <row r="44" spans="1:8">
      <c r="A44" s="94"/>
      <c r="B44" s="94"/>
      <c r="C44" s="94" t="s">
        <v>377</v>
      </c>
      <c r="D44" s="94"/>
      <c r="E44" s="126"/>
      <c r="F44" s="129"/>
      <c r="G44" s="130"/>
      <c r="H44" s="130"/>
    </row>
    <row r="45" spans="1:8">
      <c r="A45" s="94"/>
      <c r="B45" s="94" t="s">
        <v>383</v>
      </c>
      <c r="C45" s="94" t="s">
        <v>384</v>
      </c>
      <c r="D45" s="95"/>
      <c r="E45" s="103" t="s">
        <v>354</v>
      </c>
      <c r="F45" s="131"/>
      <c r="G45" s="103" t="s">
        <v>354</v>
      </c>
      <c r="H45" s="103"/>
    </row>
    <row r="46" spans="1:8">
      <c r="A46" s="94"/>
      <c r="B46" s="94"/>
      <c r="C46" s="94"/>
      <c r="D46" s="95"/>
      <c r="E46" s="103" t="s">
        <v>354</v>
      </c>
      <c r="F46" s="131"/>
      <c r="G46" s="103" t="s">
        <v>354</v>
      </c>
      <c r="H46" s="103"/>
    </row>
    <row r="47" spans="1:8">
      <c r="A47" s="94"/>
      <c r="B47" s="94"/>
      <c r="C47" s="94"/>
      <c r="D47" s="95"/>
      <c r="E47" s="110" t="s">
        <v>354</v>
      </c>
      <c r="F47" s="132"/>
      <c r="G47" s="110" t="s">
        <v>354</v>
      </c>
      <c r="H47" s="110"/>
    </row>
    <row r="48" spans="1:8">
      <c r="A48" s="94"/>
      <c r="B48" s="94"/>
      <c r="C48" s="94" t="s">
        <v>377</v>
      </c>
      <c r="D48" s="94"/>
      <c r="E48" s="133"/>
      <c r="F48" s="134"/>
      <c r="G48" s="135"/>
      <c r="H48" s="135"/>
    </row>
    <row r="49" spans="8:8">
      <c r="H49" s="108"/>
    </row>
    <row r="50" spans="8:8">
      <c r="H50" s="108"/>
    </row>
  </sheetData>
  <mergeCells count="105">
    <mergeCell ref="G47:H47"/>
    <mergeCell ref="C48:D48"/>
    <mergeCell ref="E48:F48"/>
    <mergeCell ref="G48:H48"/>
    <mergeCell ref="C44:D44"/>
    <mergeCell ref="E44:F44"/>
    <mergeCell ref="G44:H44"/>
    <mergeCell ref="B45:B48"/>
    <mergeCell ref="C45:D47"/>
    <mergeCell ref="E45:F45"/>
    <mergeCell ref="G45:H45"/>
    <mergeCell ref="E46:F46"/>
    <mergeCell ref="G46:H46"/>
    <mergeCell ref="E47:F47"/>
    <mergeCell ref="C41:D43"/>
    <mergeCell ref="E41:F41"/>
    <mergeCell ref="G41:H41"/>
    <mergeCell ref="E42:F42"/>
    <mergeCell ref="G42:H42"/>
    <mergeCell ref="E43:F43"/>
    <mergeCell ref="G43:H43"/>
    <mergeCell ref="C38:D40"/>
    <mergeCell ref="E38:F38"/>
    <mergeCell ref="G38:H38"/>
    <mergeCell ref="E39:F39"/>
    <mergeCell ref="G39:H39"/>
    <mergeCell ref="E40:F40"/>
    <mergeCell ref="G40:H40"/>
    <mergeCell ref="G34:H34"/>
    <mergeCell ref="C35:D37"/>
    <mergeCell ref="E35:F35"/>
    <mergeCell ref="G35:H35"/>
    <mergeCell ref="E36:F36"/>
    <mergeCell ref="G36:H36"/>
    <mergeCell ref="E37:F37"/>
    <mergeCell ref="G37:H37"/>
    <mergeCell ref="C31:D31"/>
    <mergeCell ref="E31:F31"/>
    <mergeCell ref="G31:H31"/>
    <mergeCell ref="B32:B44"/>
    <mergeCell ref="C32:D34"/>
    <mergeCell ref="E32:F32"/>
    <mergeCell ref="G32:H32"/>
    <mergeCell ref="E33:F33"/>
    <mergeCell ref="G33:H33"/>
    <mergeCell ref="E34:F34"/>
    <mergeCell ref="C28:D30"/>
    <mergeCell ref="E28:F28"/>
    <mergeCell ref="G28:H28"/>
    <mergeCell ref="E29:F29"/>
    <mergeCell ref="G29:H29"/>
    <mergeCell ref="E30:F30"/>
    <mergeCell ref="G30:H30"/>
    <mergeCell ref="C25:D27"/>
    <mergeCell ref="E25:F25"/>
    <mergeCell ref="G25:H25"/>
    <mergeCell ref="E26:F26"/>
    <mergeCell ref="G26:H26"/>
    <mergeCell ref="E27:F27"/>
    <mergeCell ref="G27:H27"/>
    <mergeCell ref="C22:D24"/>
    <mergeCell ref="E22:F22"/>
    <mergeCell ref="G22:H22"/>
    <mergeCell ref="E23:F23"/>
    <mergeCell ref="G23:H23"/>
    <mergeCell ref="E24:F24"/>
    <mergeCell ref="G24:H24"/>
    <mergeCell ref="E19:F19"/>
    <mergeCell ref="G19:H19"/>
    <mergeCell ref="E20:F20"/>
    <mergeCell ref="G20:H20"/>
    <mergeCell ref="E21:F21"/>
    <mergeCell ref="G21:H21"/>
    <mergeCell ref="B15:C15"/>
    <mergeCell ref="D15:E15"/>
    <mergeCell ref="B16:E16"/>
    <mergeCell ref="B17:H17"/>
    <mergeCell ref="A18:A48"/>
    <mergeCell ref="C18:D18"/>
    <mergeCell ref="E18:F18"/>
    <mergeCell ref="G18:H18"/>
    <mergeCell ref="B19:B31"/>
    <mergeCell ref="C19:D21"/>
    <mergeCell ref="B12:C12"/>
    <mergeCell ref="D12:E12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  <mergeCell ref="A2:H2"/>
    <mergeCell ref="A3:H3"/>
    <mergeCell ref="A5:C5"/>
    <mergeCell ref="D5:H5"/>
    <mergeCell ref="A6:A16"/>
    <mergeCell ref="B6:C7"/>
    <mergeCell ref="D6:E7"/>
    <mergeCell ref="F6:H6"/>
    <mergeCell ref="B8:C8"/>
    <mergeCell ref="D8:E8"/>
  </mergeCells>
  <phoneticPr fontId="1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50"/>
  <sheetViews>
    <sheetView workbookViewId="0">
      <selection activeCell="O19" sqref="O19"/>
    </sheetView>
  </sheetViews>
  <sheetFormatPr defaultRowHeight="14.25"/>
  <cols>
    <col min="1" max="6" width="9" style="138"/>
    <col min="7" max="7" width="15" style="138" customWidth="1"/>
    <col min="8" max="16384" width="9" style="138"/>
  </cols>
  <sheetData>
    <row r="1" spans="1:11">
      <c r="A1" s="88" t="s">
        <v>385</v>
      </c>
      <c r="B1" s="136"/>
      <c r="C1" s="136"/>
      <c r="D1" s="136"/>
      <c r="E1" s="136"/>
      <c r="F1" s="137"/>
      <c r="G1" s="137"/>
      <c r="H1" s="137"/>
      <c r="I1" s="137"/>
    </row>
    <row r="2" spans="1:11" ht="20.25" customHeight="1">
      <c r="A2" s="139" t="s">
        <v>386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ht="14.25" customHeight="1">
      <c r="A3" s="140" t="s">
        <v>387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1">
      <c r="A4" s="137"/>
      <c r="B4" s="137"/>
      <c r="C4" s="137"/>
      <c r="D4" s="137"/>
      <c r="E4" s="137"/>
      <c r="F4" s="137"/>
      <c r="G4" s="137"/>
      <c r="H4" s="137"/>
      <c r="I4" s="137"/>
    </row>
    <row r="5" spans="1:11">
      <c r="A5" s="141" t="s">
        <v>339</v>
      </c>
      <c r="B5" s="141"/>
      <c r="C5" s="142"/>
      <c r="D5" s="96" t="s">
        <v>340</v>
      </c>
      <c r="E5" s="96"/>
      <c r="F5" s="96"/>
      <c r="G5" s="96"/>
      <c r="H5" s="96"/>
      <c r="I5" s="96"/>
      <c r="J5" s="96"/>
      <c r="K5" s="96"/>
    </row>
    <row r="6" spans="1:11" ht="14.25" customHeight="1">
      <c r="A6" s="141" t="s">
        <v>341</v>
      </c>
      <c r="B6" s="141" t="s">
        <v>342</v>
      </c>
      <c r="C6" s="141"/>
      <c r="D6" s="98" t="s">
        <v>343</v>
      </c>
      <c r="E6" s="98"/>
      <c r="F6" s="143" t="s">
        <v>344</v>
      </c>
      <c r="G6" s="143"/>
      <c r="H6" s="143"/>
      <c r="I6" s="144" t="s">
        <v>388</v>
      </c>
      <c r="J6" s="144"/>
      <c r="K6" s="144"/>
    </row>
    <row r="7" spans="1:11">
      <c r="A7" s="141"/>
      <c r="B7" s="141"/>
      <c r="C7" s="141"/>
      <c r="D7" s="100"/>
      <c r="E7" s="100"/>
      <c r="F7" s="145" t="s">
        <v>345</v>
      </c>
      <c r="G7" s="146" t="s">
        <v>346</v>
      </c>
      <c r="H7" s="146" t="s">
        <v>347</v>
      </c>
      <c r="I7" s="145" t="s">
        <v>345</v>
      </c>
      <c r="J7" s="145" t="s">
        <v>346</v>
      </c>
      <c r="K7" s="145" t="s">
        <v>347</v>
      </c>
    </row>
    <row r="8" spans="1:11">
      <c r="A8" s="141"/>
      <c r="B8" s="141" t="s">
        <v>348</v>
      </c>
      <c r="C8" s="142"/>
      <c r="D8" s="147" t="s">
        <v>389</v>
      </c>
      <c r="E8" s="147"/>
      <c r="F8" s="148">
        <f t="shared" ref="F8:F15" si="0">SUM(G8,H8)</f>
        <v>20</v>
      </c>
      <c r="G8" s="105">
        <v>20</v>
      </c>
      <c r="H8" s="106">
        <v>0</v>
      </c>
      <c r="I8" s="149">
        <f t="shared" ref="I8:I15" si="1">SUM(J8,K8)</f>
        <v>0</v>
      </c>
      <c r="J8" s="150"/>
      <c r="K8" s="150"/>
    </row>
    <row r="9" spans="1:11">
      <c r="A9" s="141"/>
      <c r="B9" s="97" t="s">
        <v>350</v>
      </c>
      <c r="C9" s="109"/>
      <c r="D9" s="147" t="s">
        <v>351</v>
      </c>
      <c r="E9" s="147"/>
      <c r="F9" s="148">
        <f t="shared" si="0"/>
        <v>10</v>
      </c>
      <c r="G9" s="105">
        <v>10</v>
      </c>
      <c r="H9" s="106">
        <v>0</v>
      </c>
      <c r="I9" s="151">
        <f t="shared" si="1"/>
        <v>0</v>
      </c>
      <c r="J9" s="150"/>
      <c r="K9" s="150"/>
    </row>
    <row r="10" spans="1:11">
      <c r="A10" s="141"/>
      <c r="B10" s="97" t="s">
        <v>352</v>
      </c>
      <c r="C10" s="109"/>
      <c r="D10" s="147"/>
      <c r="E10" s="147"/>
      <c r="F10" s="107"/>
      <c r="G10" s="105"/>
      <c r="H10" s="106">
        <v>0</v>
      </c>
      <c r="I10" s="151">
        <f t="shared" si="1"/>
        <v>0</v>
      </c>
      <c r="J10" s="150"/>
      <c r="K10" s="150"/>
    </row>
    <row r="11" spans="1:11">
      <c r="A11" s="141"/>
      <c r="B11" s="97" t="s">
        <v>353</v>
      </c>
      <c r="C11" s="109"/>
      <c r="D11" s="147" t="s">
        <v>354</v>
      </c>
      <c r="E11" s="147"/>
      <c r="F11" s="107">
        <f t="shared" si="0"/>
        <v>0</v>
      </c>
      <c r="G11" s="105">
        <v>0</v>
      </c>
      <c r="H11" s="106">
        <v>0</v>
      </c>
      <c r="I11" s="149">
        <f t="shared" si="1"/>
        <v>0</v>
      </c>
      <c r="J11" s="150"/>
      <c r="K11" s="150"/>
    </row>
    <row r="12" spans="1:11">
      <c r="A12" s="141"/>
      <c r="B12" s="141" t="s">
        <v>355</v>
      </c>
      <c r="C12" s="142"/>
      <c r="D12" s="147" t="s">
        <v>354</v>
      </c>
      <c r="E12" s="147"/>
      <c r="F12" s="107">
        <f t="shared" si="0"/>
        <v>0</v>
      </c>
      <c r="G12" s="105">
        <v>0</v>
      </c>
      <c r="H12" s="106">
        <v>0</v>
      </c>
      <c r="I12" s="149">
        <f t="shared" si="1"/>
        <v>0</v>
      </c>
      <c r="J12" s="152"/>
      <c r="K12" s="150"/>
    </row>
    <row r="13" spans="1:11">
      <c r="A13" s="141"/>
      <c r="B13" s="141" t="s">
        <v>356</v>
      </c>
      <c r="C13" s="142"/>
      <c r="D13" s="147" t="s">
        <v>354</v>
      </c>
      <c r="E13" s="147"/>
      <c r="F13" s="107">
        <f t="shared" si="0"/>
        <v>0</v>
      </c>
      <c r="G13" s="105">
        <v>0</v>
      </c>
      <c r="H13" s="106">
        <v>0</v>
      </c>
      <c r="I13" s="149">
        <f t="shared" si="1"/>
        <v>0</v>
      </c>
      <c r="J13" s="152"/>
      <c r="K13" s="150"/>
    </row>
    <row r="14" spans="1:11">
      <c r="A14" s="141"/>
      <c r="B14" s="97" t="s">
        <v>357</v>
      </c>
      <c r="C14" s="109"/>
      <c r="D14" s="153" t="s">
        <v>354</v>
      </c>
      <c r="E14" s="153"/>
      <c r="F14" s="107">
        <f t="shared" si="0"/>
        <v>0</v>
      </c>
      <c r="G14" s="105">
        <v>0</v>
      </c>
      <c r="H14" s="106">
        <v>0</v>
      </c>
      <c r="I14" s="149">
        <f t="shared" si="1"/>
        <v>0</v>
      </c>
      <c r="J14" s="152"/>
      <c r="K14" s="150"/>
    </row>
    <row r="15" spans="1:11">
      <c r="A15" s="141"/>
      <c r="B15" s="141" t="s">
        <v>358</v>
      </c>
      <c r="C15" s="142"/>
      <c r="D15" s="154" t="s">
        <v>354</v>
      </c>
      <c r="E15" s="154"/>
      <c r="F15" s="107">
        <f t="shared" si="0"/>
        <v>0</v>
      </c>
      <c r="G15" s="111">
        <v>0</v>
      </c>
      <c r="H15" s="112">
        <v>0</v>
      </c>
      <c r="I15" s="149">
        <f t="shared" si="1"/>
        <v>0</v>
      </c>
      <c r="J15" s="152"/>
      <c r="K15" s="150"/>
    </row>
    <row r="16" spans="1:11">
      <c r="A16" s="141"/>
      <c r="B16" s="97" t="s">
        <v>359</v>
      </c>
      <c r="C16" s="97"/>
      <c r="D16" s="98"/>
      <c r="E16" s="98"/>
      <c r="F16" s="152">
        <f t="shared" ref="F16:K16" si="2">SUM(F8:F15)</f>
        <v>30</v>
      </c>
      <c r="G16" s="155">
        <f t="shared" si="2"/>
        <v>30</v>
      </c>
      <c r="H16" s="155">
        <f t="shared" si="2"/>
        <v>0</v>
      </c>
      <c r="I16" s="152">
        <f t="shared" si="2"/>
        <v>0</v>
      </c>
      <c r="J16" s="152">
        <f t="shared" si="2"/>
        <v>0</v>
      </c>
      <c r="K16" s="150">
        <f t="shared" si="2"/>
        <v>0</v>
      </c>
    </row>
    <row r="17" spans="1:11">
      <c r="A17" s="145"/>
      <c r="B17" s="100" t="s">
        <v>390</v>
      </c>
      <c r="C17" s="100"/>
      <c r="D17" s="100"/>
      <c r="E17" s="100"/>
      <c r="F17" s="100"/>
      <c r="G17" s="141" t="s">
        <v>391</v>
      </c>
      <c r="H17" s="141"/>
      <c r="I17" s="141"/>
      <c r="J17" s="141"/>
      <c r="K17" s="141"/>
    </row>
    <row r="18" spans="1:11" ht="14.25" customHeight="1">
      <c r="A18" s="156" t="s">
        <v>360</v>
      </c>
      <c r="B18" s="157" t="s">
        <v>361</v>
      </c>
      <c r="C18" s="157"/>
      <c r="D18" s="157"/>
      <c r="E18" s="157"/>
      <c r="F18" s="157"/>
      <c r="G18" s="158"/>
      <c r="H18" s="159"/>
      <c r="I18" s="159"/>
      <c r="J18" s="159"/>
      <c r="K18" s="159"/>
    </row>
    <row r="19" spans="1:11" ht="14.25" customHeight="1">
      <c r="A19" s="141" t="s">
        <v>362</v>
      </c>
      <c r="B19" s="160" t="s">
        <v>363</v>
      </c>
      <c r="C19" s="143" t="s">
        <v>364</v>
      </c>
      <c r="D19" s="143"/>
      <c r="E19" s="161" t="s">
        <v>365</v>
      </c>
      <c r="F19" s="161"/>
      <c r="G19" s="162"/>
      <c r="H19" s="163" t="s">
        <v>392</v>
      </c>
      <c r="I19" s="163"/>
      <c r="J19" s="164" t="s">
        <v>393</v>
      </c>
      <c r="K19" s="165"/>
    </row>
    <row r="20" spans="1:11">
      <c r="A20" s="141"/>
      <c r="B20" s="141" t="s">
        <v>367</v>
      </c>
      <c r="C20" s="141" t="s">
        <v>368</v>
      </c>
      <c r="D20" s="142"/>
      <c r="E20" s="103" t="s">
        <v>394</v>
      </c>
      <c r="F20" s="103"/>
      <c r="G20" s="131"/>
      <c r="H20" s="103" t="s">
        <v>395</v>
      </c>
      <c r="I20" s="103"/>
      <c r="J20" s="166"/>
      <c r="K20" s="167"/>
    </row>
    <row r="21" spans="1:11">
      <c r="A21" s="141"/>
      <c r="B21" s="141"/>
      <c r="C21" s="141"/>
      <c r="D21" s="142"/>
      <c r="E21" s="103" t="s">
        <v>354</v>
      </c>
      <c r="F21" s="103"/>
      <c r="G21" s="131"/>
      <c r="H21" s="103" t="s">
        <v>354</v>
      </c>
      <c r="I21" s="103"/>
      <c r="J21" s="166"/>
      <c r="K21" s="167"/>
    </row>
    <row r="22" spans="1:11" ht="14.25" customHeight="1">
      <c r="A22" s="141"/>
      <c r="B22" s="141"/>
      <c r="C22" s="141"/>
      <c r="D22" s="142"/>
      <c r="E22" s="103" t="s">
        <v>354</v>
      </c>
      <c r="F22" s="103"/>
      <c r="G22" s="131"/>
      <c r="H22" s="103" t="s">
        <v>354</v>
      </c>
      <c r="I22" s="103"/>
      <c r="J22" s="166"/>
      <c r="K22" s="167"/>
    </row>
    <row r="23" spans="1:11">
      <c r="A23" s="141"/>
      <c r="B23" s="141"/>
      <c r="C23" s="141" t="s">
        <v>371</v>
      </c>
      <c r="D23" s="142"/>
      <c r="E23" s="103" t="s">
        <v>396</v>
      </c>
      <c r="F23" s="103"/>
      <c r="G23" s="131"/>
      <c r="H23" s="103" t="s">
        <v>373</v>
      </c>
      <c r="I23" s="103"/>
      <c r="J23" s="166"/>
      <c r="K23" s="167"/>
    </row>
    <row r="24" spans="1:11">
      <c r="A24" s="141"/>
      <c r="B24" s="141"/>
      <c r="C24" s="141"/>
      <c r="D24" s="142"/>
      <c r="E24" s="103" t="s">
        <v>354</v>
      </c>
      <c r="F24" s="103"/>
      <c r="G24" s="131"/>
      <c r="H24" s="103" t="s">
        <v>354</v>
      </c>
      <c r="I24" s="103"/>
      <c r="J24" s="168"/>
      <c r="K24" s="169"/>
    </row>
    <row r="25" spans="1:11" ht="14.25" customHeight="1">
      <c r="A25" s="141"/>
      <c r="B25" s="141"/>
      <c r="C25" s="141"/>
      <c r="D25" s="142"/>
      <c r="E25" s="103" t="s">
        <v>354</v>
      </c>
      <c r="F25" s="103"/>
      <c r="G25" s="131"/>
      <c r="H25" s="103" t="s">
        <v>354</v>
      </c>
      <c r="I25" s="103"/>
      <c r="J25" s="168"/>
      <c r="K25" s="169"/>
    </row>
    <row r="26" spans="1:11">
      <c r="A26" s="141"/>
      <c r="B26" s="141"/>
      <c r="C26" s="141" t="s">
        <v>374</v>
      </c>
      <c r="D26" s="142"/>
      <c r="E26" s="103" t="s">
        <v>397</v>
      </c>
      <c r="F26" s="103"/>
      <c r="G26" s="131"/>
      <c r="H26" s="103" t="s">
        <v>373</v>
      </c>
      <c r="I26" s="103"/>
      <c r="J26" s="168"/>
      <c r="K26" s="169"/>
    </row>
    <row r="27" spans="1:11">
      <c r="A27" s="141"/>
      <c r="B27" s="141"/>
      <c r="C27" s="141"/>
      <c r="D27" s="142"/>
      <c r="E27" s="103" t="s">
        <v>354</v>
      </c>
      <c r="F27" s="103"/>
      <c r="G27" s="131"/>
      <c r="H27" s="103" t="s">
        <v>354</v>
      </c>
      <c r="I27" s="103"/>
      <c r="J27" s="168"/>
      <c r="K27" s="169"/>
    </row>
    <row r="28" spans="1:11">
      <c r="A28" s="141"/>
      <c r="B28" s="141"/>
      <c r="C28" s="141"/>
      <c r="D28" s="142"/>
      <c r="E28" s="110" t="s">
        <v>354</v>
      </c>
      <c r="F28" s="110"/>
      <c r="G28" s="132"/>
      <c r="H28" s="103" t="s">
        <v>354</v>
      </c>
      <c r="I28" s="103"/>
      <c r="J28" s="168"/>
      <c r="K28" s="169"/>
    </row>
    <row r="29" spans="1:11">
      <c r="A29" s="141"/>
      <c r="B29" s="141"/>
      <c r="C29" s="141" t="s">
        <v>376</v>
      </c>
      <c r="D29" s="142"/>
      <c r="E29" s="130" t="s">
        <v>354</v>
      </c>
      <c r="F29" s="130"/>
      <c r="G29" s="170"/>
      <c r="H29" s="103" t="s">
        <v>354</v>
      </c>
      <c r="I29" s="103"/>
      <c r="J29" s="168"/>
      <c r="K29" s="169"/>
    </row>
    <row r="30" spans="1:11">
      <c r="A30" s="141"/>
      <c r="B30" s="141"/>
      <c r="C30" s="141"/>
      <c r="D30" s="142"/>
      <c r="E30" s="103" t="s">
        <v>354</v>
      </c>
      <c r="F30" s="103"/>
      <c r="G30" s="131"/>
      <c r="H30" s="103" t="s">
        <v>354</v>
      </c>
      <c r="I30" s="103"/>
      <c r="J30" s="168"/>
      <c r="K30" s="169"/>
    </row>
    <row r="31" spans="1:11">
      <c r="A31" s="141"/>
      <c r="B31" s="141"/>
      <c r="C31" s="141"/>
      <c r="D31" s="142"/>
      <c r="E31" s="110" t="s">
        <v>354</v>
      </c>
      <c r="F31" s="110"/>
      <c r="G31" s="132"/>
      <c r="H31" s="110" t="s">
        <v>354</v>
      </c>
      <c r="I31" s="110"/>
      <c r="J31" s="168"/>
      <c r="K31" s="169"/>
    </row>
    <row r="32" spans="1:11" ht="14.25" customHeight="1">
      <c r="A32" s="141"/>
      <c r="B32" s="141"/>
      <c r="C32" s="141" t="s">
        <v>377</v>
      </c>
      <c r="D32" s="141"/>
      <c r="E32" s="128"/>
      <c r="F32" s="128"/>
      <c r="G32" s="128"/>
      <c r="H32" s="128"/>
      <c r="I32" s="128"/>
      <c r="J32" s="169"/>
      <c r="K32" s="169"/>
    </row>
    <row r="33" spans="1:13">
      <c r="A33" s="141"/>
      <c r="B33" s="141" t="s">
        <v>378</v>
      </c>
      <c r="C33" s="141" t="s">
        <v>379</v>
      </c>
      <c r="D33" s="142"/>
      <c r="E33" s="103" t="s">
        <v>354</v>
      </c>
      <c r="F33" s="103"/>
      <c r="G33" s="131"/>
      <c r="H33" s="103" t="s">
        <v>354</v>
      </c>
      <c r="I33" s="103"/>
      <c r="J33" s="168"/>
      <c r="K33" s="169"/>
    </row>
    <row r="34" spans="1:13">
      <c r="A34" s="141"/>
      <c r="B34" s="141"/>
      <c r="C34" s="141"/>
      <c r="D34" s="142"/>
      <c r="E34" s="103" t="s">
        <v>354</v>
      </c>
      <c r="F34" s="103"/>
      <c r="G34" s="131"/>
      <c r="H34" s="103" t="s">
        <v>354</v>
      </c>
      <c r="I34" s="103"/>
      <c r="J34" s="168"/>
      <c r="K34" s="169"/>
    </row>
    <row r="35" spans="1:13" ht="14.25" customHeight="1">
      <c r="A35" s="141"/>
      <c r="B35" s="141"/>
      <c r="C35" s="141"/>
      <c r="D35" s="142"/>
      <c r="E35" s="103" t="s">
        <v>354</v>
      </c>
      <c r="F35" s="103"/>
      <c r="G35" s="131"/>
      <c r="H35" s="103" t="s">
        <v>354</v>
      </c>
      <c r="I35" s="103"/>
      <c r="J35" s="168"/>
      <c r="K35" s="169"/>
    </row>
    <row r="36" spans="1:13">
      <c r="A36" s="141"/>
      <c r="B36" s="141"/>
      <c r="C36" s="97" t="s">
        <v>380</v>
      </c>
      <c r="D36" s="109"/>
      <c r="E36" s="103" t="s">
        <v>354</v>
      </c>
      <c r="F36" s="103"/>
      <c r="G36" s="131"/>
      <c r="H36" s="103" t="s">
        <v>354</v>
      </c>
      <c r="I36" s="103"/>
      <c r="J36" s="168"/>
      <c r="K36" s="169"/>
    </row>
    <row r="37" spans="1:13">
      <c r="A37" s="141"/>
      <c r="B37" s="141"/>
      <c r="C37" s="97"/>
      <c r="D37" s="109"/>
      <c r="E37" s="103" t="s">
        <v>354</v>
      </c>
      <c r="F37" s="103"/>
      <c r="G37" s="131"/>
      <c r="H37" s="103" t="s">
        <v>354</v>
      </c>
      <c r="I37" s="103"/>
      <c r="J37" s="168"/>
      <c r="K37" s="169"/>
    </row>
    <row r="38" spans="1:13" ht="14.25" customHeight="1">
      <c r="A38" s="141"/>
      <c r="B38" s="141"/>
      <c r="C38" s="97"/>
      <c r="D38" s="109"/>
      <c r="E38" s="103" t="s">
        <v>354</v>
      </c>
      <c r="F38" s="103"/>
      <c r="G38" s="131"/>
      <c r="H38" s="103" t="s">
        <v>354</v>
      </c>
      <c r="I38" s="103"/>
      <c r="J38" s="166"/>
      <c r="K38" s="167"/>
    </row>
    <row r="39" spans="1:13">
      <c r="A39" s="141"/>
      <c r="B39" s="141"/>
      <c r="C39" s="97" t="s">
        <v>381</v>
      </c>
      <c r="D39" s="109"/>
      <c r="E39" s="103" t="s">
        <v>354</v>
      </c>
      <c r="F39" s="103"/>
      <c r="G39" s="131"/>
      <c r="H39" s="103" t="s">
        <v>354</v>
      </c>
      <c r="I39" s="103"/>
      <c r="J39" s="166"/>
      <c r="K39" s="167"/>
    </row>
    <row r="40" spans="1:13">
      <c r="A40" s="141"/>
      <c r="B40" s="141"/>
      <c r="C40" s="97"/>
      <c r="D40" s="109"/>
      <c r="E40" s="103" t="s">
        <v>354</v>
      </c>
      <c r="F40" s="103"/>
      <c r="G40" s="131"/>
      <c r="H40" s="103" t="s">
        <v>354</v>
      </c>
      <c r="I40" s="103"/>
      <c r="J40" s="168"/>
      <c r="K40" s="169"/>
    </row>
    <row r="41" spans="1:13" ht="14.25" customHeight="1">
      <c r="A41" s="141"/>
      <c r="B41" s="141"/>
      <c r="C41" s="97"/>
      <c r="D41" s="109"/>
      <c r="E41" s="103" t="s">
        <v>354</v>
      </c>
      <c r="F41" s="103"/>
      <c r="G41" s="131"/>
      <c r="H41" s="103" t="s">
        <v>354</v>
      </c>
      <c r="I41" s="103"/>
      <c r="J41" s="168"/>
      <c r="K41" s="169"/>
    </row>
    <row r="42" spans="1:13">
      <c r="A42" s="141"/>
      <c r="B42" s="141"/>
      <c r="C42" s="141" t="s">
        <v>382</v>
      </c>
      <c r="D42" s="142"/>
      <c r="E42" s="103" t="s">
        <v>354</v>
      </c>
      <c r="F42" s="103"/>
      <c r="G42" s="131"/>
      <c r="H42" s="103" t="s">
        <v>354</v>
      </c>
      <c r="I42" s="103"/>
      <c r="J42" s="168"/>
      <c r="K42" s="169"/>
      <c r="M42" s="171"/>
    </row>
    <row r="43" spans="1:13">
      <c r="A43" s="141"/>
      <c r="B43" s="141"/>
      <c r="C43" s="141"/>
      <c r="D43" s="142"/>
      <c r="E43" s="103" t="s">
        <v>354</v>
      </c>
      <c r="F43" s="103"/>
      <c r="G43" s="131"/>
      <c r="H43" s="103" t="s">
        <v>354</v>
      </c>
      <c r="I43" s="103"/>
      <c r="J43" s="168"/>
      <c r="K43" s="169"/>
      <c r="M43" s="171"/>
    </row>
    <row r="44" spans="1:13">
      <c r="A44" s="141"/>
      <c r="B44" s="141"/>
      <c r="C44" s="141"/>
      <c r="D44" s="142"/>
      <c r="E44" s="110" t="s">
        <v>354</v>
      </c>
      <c r="F44" s="110"/>
      <c r="G44" s="132"/>
      <c r="H44" s="110" t="s">
        <v>354</v>
      </c>
      <c r="I44" s="110"/>
      <c r="J44" s="168"/>
      <c r="K44" s="169"/>
    </row>
    <row r="45" spans="1:13" ht="14.25" customHeight="1">
      <c r="A45" s="141"/>
      <c r="B45" s="141"/>
      <c r="C45" s="97" t="s">
        <v>377</v>
      </c>
      <c r="D45" s="97"/>
      <c r="E45" s="128"/>
      <c r="F45" s="128"/>
      <c r="G45" s="128"/>
      <c r="H45" s="128"/>
      <c r="I45" s="128"/>
      <c r="J45" s="169"/>
      <c r="K45" s="169"/>
    </row>
    <row r="46" spans="1:13">
      <c r="A46" s="141"/>
      <c r="B46" s="141" t="s">
        <v>383</v>
      </c>
      <c r="C46" s="97" t="s">
        <v>384</v>
      </c>
      <c r="D46" s="109"/>
      <c r="E46" s="103" t="s">
        <v>354</v>
      </c>
      <c r="F46" s="103"/>
      <c r="G46" s="131"/>
      <c r="H46" s="103" t="s">
        <v>354</v>
      </c>
      <c r="I46" s="103"/>
      <c r="J46" s="168"/>
      <c r="K46" s="169"/>
    </row>
    <row r="47" spans="1:13">
      <c r="A47" s="141"/>
      <c r="B47" s="141"/>
      <c r="C47" s="97"/>
      <c r="D47" s="109"/>
      <c r="E47" s="103" t="s">
        <v>354</v>
      </c>
      <c r="F47" s="103"/>
      <c r="G47" s="131"/>
      <c r="H47" s="103" t="s">
        <v>354</v>
      </c>
      <c r="I47" s="103"/>
      <c r="J47" s="166"/>
      <c r="K47" s="167"/>
    </row>
    <row r="48" spans="1:13">
      <c r="A48" s="141"/>
      <c r="B48" s="141"/>
      <c r="C48" s="97"/>
      <c r="D48" s="109"/>
      <c r="E48" s="110" t="s">
        <v>354</v>
      </c>
      <c r="F48" s="110"/>
      <c r="G48" s="132"/>
      <c r="H48" s="110" t="s">
        <v>354</v>
      </c>
      <c r="I48" s="110"/>
      <c r="J48" s="168"/>
      <c r="K48" s="169"/>
    </row>
    <row r="49" spans="1:11">
      <c r="A49" s="141"/>
      <c r="B49" s="141"/>
      <c r="C49" s="141" t="s">
        <v>377</v>
      </c>
      <c r="D49" s="141"/>
      <c r="E49" s="172" t="s">
        <v>398</v>
      </c>
      <c r="F49" s="172"/>
      <c r="G49" s="172"/>
      <c r="H49" s="135"/>
      <c r="I49" s="135"/>
      <c r="J49" s="169"/>
      <c r="K49" s="169"/>
    </row>
    <row r="50" spans="1:11">
      <c r="A50" s="173" t="s">
        <v>399</v>
      </c>
      <c r="B50" s="173"/>
      <c r="C50" s="173"/>
      <c r="D50" s="173"/>
      <c r="E50" s="173"/>
      <c r="F50" s="173"/>
      <c r="G50" s="173"/>
      <c r="H50" s="173"/>
      <c r="I50" s="173"/>
      <c r="J50" s="173"/>
      <c r="K50" s="173"/>
    </row>
  </sheetData>
  <mergeCells count="141">
    <mergeCell ref="J48:K48"/>
    <mergeCell ref="C49:D49"/>
    <mergeCell ref="E49:G49"/>
    <mergeCell ref="H49:I49"/>
    <mergeCell ref="J49:K49"/>
    <mergeCell ref="A50:K50"/>
    <mergeCell ref="B46:B49"/>
    <mergeCell ref="C46:D48"/>
    <mergeCell ref="E46:G46"/>
    <mergeCell ref="H46:I46"/>
    <mergeCell ref="J46:K46"/>
    <mergeCell ref="E47:G47"/>
    <mergeCell ref="H47:I47"/>
    <mergeCell ref="J47:K47"/>
    <mergeCell ref="E48:G48"/>
    <mergeCell ref="H48:I48"/>
    <mergeCell ref="J43:K43"/>
    <mergeCell ref="E44:G44"/>
    <mergeCell ref="H44:I44"/>
    <mergeCell ref="J44:K44"/>
    <mergeCell ref="C45:D45"/>
    <mergeCell ref="E45:G45"/>
    <mergeCell ref="H45:I45"/>
    <mergeCell ref="J45:K45"/>
    <mergeCell ref="J40:K40"/>
    <mergeCell ref="E41:G41"/>
    <mergeCell ref="H41:I41"/>
    <mergeCell ref="J41:K41"/>
    <mergeCell ref="C42:D44"/>
    <mergeCell ref="E42:G42"/>
    <mergeCell ref="H42:I42"/>
    <mergeCell ref="J42:K42"/>
    <mergeCell ref="E43:G43"/>
    <mergeCell ref="H43:I43"/>
    <mergeCell ref="J37:K37"/>
    <mergeCell ref="E38:G38"/>
    <mergeCell ref="H38:I38"/>
    <mergeCell ref="J38:K38"/>
    <mergeCell ref="C39:D41"/>
    <mergeCell ref="E39:G39"/>
    <mergeCell ref="H39:I39"/>
    <mergeCell ref="J39:K39"/>
    <mergeCell ref="E40:G40"/>
    <mergeCell ref="H40:I40"/>
    <mergeCell ref="J34:K34"/>
    <mergeCell ref="E35:G35"/>
    <mergeCell ref="H35:I35"/>
    <mergeCell ref="J35:K35"/>
    <mergeCell ref="C36:D38"/>
    <mergeCell ref="E36:G36"/>
    <mergeCell ref="H36:I36"/>
    <mergeCell ref="J36:K36"/>
    <mergeCell ref="E37:G37"/>
    <mergeCell ref="H37:I37"/>
    <mergeCell ref="C32:D32"/>
    <mergeCell ref="E32:G32"/>
    <mergeCell ref="H32:I32"/>
    <mergeCell ref="J32:K32"/>
    <mergeCell ref="B33:B45"/>
    <mergeCell ref="C33:D35"/>
    <mergeCell ref="E33:G33"/>
    <mergeCell ref="H33:I33"/>
    <mergeCell ref="J33:K33"/>
    <mergeCell ref="E34:G34"/>
    <mergeCell ref="C29:D31"/>
    <mergeCell ref="E29:G29"/>
    <mergeCell ref="H29:I29"/>
    <mergeCell ref="J29:K29"/>
    <mergeCell ref="E30:G30"/>
    <mergeCell ref="H30:I30"/>
    <mergeCell ref="J30:K30"/>
    <mergeCell ref="E31:G31"/>
    <mergeCell ref="H31:I31"/>
    <mergeCell ref="J31:K31"/>
    <mergeCell ref="J26:K26"/>
    <mergeCell ref="E27:G27"/>
    <mergeCell ref="H27:I27"/>
    <mergeCell ref="J27:K27"/>
    <mergeCell ref="E28:G28"/>
    <mergeCell ref="H28:I28"/>
    <mergeCell ref="J28:K28"/>
    <mergeCell ref="J23:K23"/>
    <mergeCell ref="E24:G24"/>
    <mergeCell ref="H24:I24"/>
    <mergeCell ref="J24:K24"/>
    <mergeCell ref="E25:G25"/>
    <mergeCell ref="H25:I25"/>
    <mergeCell ref="J25:K25"/>
    <mergeCell ref="J20:K20"/>
    <mergeCell ref="E21:G21"/>
    <mergeCell ref="H21:I21"/>
    <mergeCell ref="J21:K21"/>
    <mergeCell ref="E22:G22"/>
    <mergeCell ref="H22:I22"/>
    <mergeCell ref="J22:K22"/>
    <mergeCell ref="B18:F18"/>
    <mergeCell ref="G18:K18"/>
    <mergeCell ref="A19:A49"/>
    <mergeCell ref="C19:D19"/>
    <mergeCell ref="E19:G19"/>
    <mergeCell ref="H19:I19"/>
    <mergeCell ref="J19:K19"/>
    <mergeCell ref="B20:B32"/>
    <mergeCell ref="C20:D22"/>
    <mergeCell ref="E20:G20"/>
    <mergeCell ref="A2:K2"/>
    <mergeCell ref="A3:K3"/>
    <mergeCell ref="D5:K5"/>
    <mergeCell ref="I6:K6"/>
    <mergeCell ref="B17:F17"/>
    <mergeCell ref="G17:K17"/>
    <mergeCell ref="H34:I34"/>
    <mergeCell ref="C26:D28"/>
    <mergeCell ref="E26:G26"/>
    <mergeCell ref="H26:I26"/>
    <mergeCell ref="C23:D25"/>
    <mergeCell ref="E23:G23"/>
    <mergeCell ref="H23:I23"/>
    <mergeCell ref="H20:I20"/>
    <mergeCell ref="B15:C15"/>
    <mergeCell ref="D15:E15"/>
    <mergeCell ref="B16:E16"/>
    <mergeCell ref="B12:C12"/>
    <mergeCell ref="D12:E12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  <mergeCell ref="A5:C5"/>
    <mergeCell ref="A6:A16"/>
    <mergeCell ref="B6:C7"/>
    <mergeCell ref="D6:E7"/>
    <mergeCell ref="F6:H6"/>
    <mergeCell ref="B8:C8"/>
    <mergeCell ref="D8:E8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F200"/>
  <sheetViews>
    <sheetView showGridLines="0" zoomScaleSheetLayoutView="100" workbookViewId="0"/>
  </sheetViews>
  <sheetFormatPr defaultColWidth="8.75" defaultRowHeight="14.25"/>
  <cols>
    <col min="1" max="4" width="30.75" customWidth="1"/>
    <col min="5" max="256" width="12.25" customWidth="1"/>
    <col min="257" max="266" width="10.375" customWidth="1"/>
  </cols>
  <sheetData>
    <row r="1" spans="1:266" ht="16.5">
      <c r="A1" s="9"/>
      <c r="B1" s="1"/>
      <c r="C1" s="1"/>
      <c r="D1" s="10" t="s">
        <v>3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</row>
    <row r="2" spans="1:266" ht="21.75" customHeight="1">
      <c r="A2" s="12" t="s">
        <v>4</v>
      </c>
      <c r="B2" s="13"/>
      <c r="C2" s="13"/>
      <c r="D2" s="13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</row>
    <row r="3" spans="1:266" ht="16.5">
      <c r="A3" s="1" t="s">
        <v>5</v>
      </c>
      <c r="B3" s="1"/>
      <c r="C3" s="1"/>
      <c r="D3" s="10" t="s">
        <v>6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</row>
    <row r="4" spans="1:266" ht="16.5">
      <c r="A4" s="68" t="s">
        <v>7</v>
      </c>
      <c r="B4" s="68"/>
      <c r="C4" s="68" t="s">
        <v>8</v>
      </c>
      <c r="D4" s="68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</row>
    <row r="5" spans="1:266" ht="16.5">
      <c r="A5" s="14" t="s">
        <v>9</v>
      </c>
      <c r="B5" s="15" t="s">
        <v>10</v>
      </c>
      <c r="C5" s="14" t="s">
        <v>9</v>
      </c>
      <c r="D5" s="15" t="s">
        <v>10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</row>
    <row r="6" spans="1:266" ht="16.5">
      <c r="A6" s="16" t="s">
        <v>11</v>
      </c>
      <c r="B6" s="17">
        <v>935171</v>
      </c>
      <c r="C6" s="18" t="s">
        <v>12</v>
      </c>
      <c r="D6" s="17">
        <v>0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</row>
    <row r="7" spans="1:266" ht="16.5">
      <c r="A7" s="16" t="s">
        <v>13</v>
      </c>
      <c r="B7" s="19">
        <v>0</v>
      </c>
      <c r="C7" s="20" t="s">
        <v>14</v>
      </c>
      <c r="D7" s="17">
        <v>0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</row>
    <row r="8" spans="1:266" ht="16.5">
      <c r="A8" s="16" t="s">
        <v>15</v>
      </c>
      <c r="B8" s="21"/>
      <c r="C8" s="20" t="s">
        <v>16</v>
      </c>
      <c r="D8" s="17">
        <v>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</row>
    <row r="9" spans="1:266" ht="16.5">
      <c r="A9" s="16" t="s">
        <v>17</v>
      </c>
      <c r="B9" s="17"/>
      <c r="C9" s="20" t="s">
        <v>18</v>
      </c>
      <c r="D9" s="17"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</row>
    <row r="10" spans="1:266" ht="16.5">
      <c r="A10" s="16" t="s">
        <v>19</v>
      </c>
      <c r="B10" s="17"/>
      <c r="C10" s="18" t="s">
        <v>20</v>
      </c>
      <c r="D10" s="17">
        <v>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</row>
    <row r="11" spans="1:266" ht="16.5">
      <c r="A11" s="16" t="s">
        <v>21</v>
      </c>
      <c r="B11" s="17"/>
      <c r="C11" s="18" t="s">
        <v>22</v>
      </c>
      <c r="D11" s="17">
        <v>794493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</row>
    <row r="12" spans="1:266" ht="16.5">
      <c r="A12" s="22" t="s">
        <v>23</v>
      </c>
      <c r="B12" s="17">
        <v>0</v>
      </c>
      <c r="C12" s="18" t="s">
        <v>24</v>
      </c>
      <c r="D12" s="17">
        <v>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</row>
    <row r="13" spans="1:266" ht="16.5">
      <c r="A13" s="22" t="s">
        <v>25</v>
      </c>
      <c r="B13" s="19">
        <v>0</v>
      </c>
      <c r="C13" s="18" t="s">
        <v>26</v>
      </c>
      <c r="D13" s="17">
        <v>62888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</row>
    <row r="14" spans="1:266" ht="16.5">
      <c r="A14" s="22" t="s">
        <v>27</v>
      </c>
      <c r="B14" s="21"/>
      <c r="C14" s="18" t="s">
        <v>28</v>
      </c>
      <c r="D14" s="17">
        <v>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</row>
    <row r="15" spans="1:266" ht="16.5">
      <c r="A15" s="22" t="s">
        <v>29</v>
      </c>
      <c r="B15" s="19"/>
      <c r="C15" s="18" t="s">
        <v>30</v>
      </c>
      <c r="D15" s="17">
        <v>32054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</row>
    <row r="16" spans="1:266" ht="16.5">
      <c r="A16" s="19"/>
      <c r="B16" s="23"/>
      <c r="C16" s="18" t="s">
        <v>31</v>
      </c>
      <c r="D16" s="17">
        <v>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</row>
    <row r="17" spans="1:266" ht="16.5">
      <c r="A17" s="16"/>
      <c r="B17" s="23"/>
      <c r="C17" s="18" t="s">
        <v>32</v>
      </c>
      <c r="D17" s="17">
        <v>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</row>
    <row r="18" spans="1:266" ht="16.5">
      <c r="A18" s="16"/>
      <c r="B18" s="23"/>
      <c r="C18" s="18" t="s">
        <v>33</v>
      </c>
      <c r="D18" s="17">
        <v>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</row>
    <row r="19" spans="1:266" ht="16.5">
      <c r="A19" s="16"/>
      <c r="B19" s="23"/>
      <c r="C19" s="18" t="s">
        <v>34</v>
      </c>
      <c r="D19" s="17">
        <v>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</row>
    <row r="20" spans="1:266" ht="16.5">
      <c r="A20" s="16"/>
      <c r="B20" s="23"/>
      <c r="C20" s="18" t="s">
        <v>35</v>
      </c>
      <c r="D20" s="17">
        <v>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</row>
    <row r="21" spans="1:266" ht="16.5">
      <c r="A21" s="16"/>
      <c r="B21" s="23"/>
      <c r="C21" s="18" t="s">
        <v>36</v>
      </c>
      <c r="D21" s="17">
        <v>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</row>
    <row r="22" spans="1:266" ht="16.5">
      <c r="A22" s="16"/>
      <c r="B22" s="23"/>
      <c r="C22" s="18" t="s">
        <v>37</v>
      </c>
      <c r="D22" s="17">
        <v>0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</row>
    <row r="23" spans="1:266" ht="16.5">
      <c r="A23" s="16"/>
      <c r="B23" s="23"/>
      <c r="C23" s="18" t="s">
        <v>38</v>
      </c>
      <c r="D23" s="17">
        <v>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</row>
    <row r="24" spans="1:266" ht="16.5">
      <c r="A24" s="16"/>
      <c r="B24" s="23"/>
      <c r="C24" s="18" t="s">
        <v>39</v>
      </c>
      <c r="D24" s="17">
        <v>0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</row>
    <row r="25" spans="1:266" ht="16.5">
      <c r="A25" s="16"/>
      <c r="B25" s="23"/>
      <c r="C25" s="18" t="s">
        <v>40</v>
      </c>
      <c r="D25" s="17">
        <v>45736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</row>
    <row r="26" spans="1:266" ht="16.5">
      <c r="A26" s="16"/>
      <c r="B26" s="23"/>
      <c r="C26" s="18" t="s">
        <v>41</v>
      </c>
      <c r="D26" s="17">
        <v>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</row>
    <row r="27" spans="1:266" ht="16.5">
      <c r="A27" s="16"/>
      <c r="B27" s="23"/>
      <c r="C27" s="18" t="s">
        <v>42</v>
      </c>
      <c r="D27" s="17">
        <v>0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</row>
    <row r="28" spans="1:266" ht="16.5">
      <c r="A28" s="16"/>
      <c r="B28" s="23"/>
      <c r="C28" s="18" t="s">
        <v>43</v>
      </c>
      <c r="D28" s="17">
        <v>0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</row>
    <row r="29" spans="1:266" ht="16.5">
      <c r="A29" s="16"/>
      <c r="B29" s="23"/>
      <c r="C29" s="18" t="s">
        <v>44</v>
      </c>
      <c r="D29" s="17">
        <v>0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</row>
    <row r="30" spans="1:266" ht="16.5">
      <c r="A30" s="16"/>
      <c r="B30" s="23"/>
      <c r="C30" s="18" t="s">
        <v>45</v>
      </c>
      <c r="D30" s="17">
        <v>0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</row>
    <row r="31" spans="1:266" ht="16.5">
      <c r="A31" s="16"/>
      <c r="B31" s="23"/>
      <c r="C31" s="18" t="s">
        <v>46</v>
      </c>
      <c r="D31" s="17">
        <v>0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</row>
    <row r="32" spans="1:266" ht="16.5">
      <c r="A32" s="16"/>
      <c r="B32" s="23"/>
      <c r="C32" s="18" t="s">
        <v>47</v>
      </c>
      <c r="D32" s="17">
        <v>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</row>
    <row r="33" spans="1:266" ht="16.5">
      <c r="A33" s="16"/>
      <c r="B33" s="23"/>
      <c r="C33" s="18" t="s">
        <v>48</v>
      </c>
      <c r="D33" s="17">
        <v>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</row>
    <row r="34" spans="1:266" ht="16.5">
      <c r="A34" s="16"/>
      <c r="B34" s="23"/>
      <c r="C34" s="18" t="s">
        <v>49</v>
      </c>
      <c r="D34" s="19">
        <v>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</row>
    <row r="35" spans="1:266" ht="16.5">
      <c r="A35" s="24"/>
      <c r="B35" s="23"/>
      <c r="C35" s="18"/>
      <c r="D35" s="23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</row>
    <row r="36" spans="1:266" ht="16.5">
      <c r="A36" s="14" t="s">
        <v>50</v>
      </c>
      <c r="B36" s="17">
        <f>SUM(B6:B16)</f>
        <v>935171</v>
      </c>
      <c r="C36" s="14" t="s">
        <v>51</v>
      </c>
      <c r="D36" s="21">
        <f>SUM(D6:D34)</f>
        <v>935171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</row>
    <row r="37" spans="1:266" ht="16.5">
      <c r="A37" s="16" t="s">
        <v>52</v>
      </c>
      <c r="B37" s="17"/>
      <c r="C37" s="18" t="s">
        <v>53</v>
      </c>
      <c r="D37" s="19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</row>
    <row r="38" spans="1:266" ht="16.5">
      <c r="A38" s="16" t="s">
        <v>54</v>
      </c>
      <c r="B38" s="25">
        <v>0</v>
      </c>
      <c r="C38" s="26" t="s">
        <v>55</v>
      </c>
      <c r="D38" s="2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</row>
    <row r="39" spans="1:266" ht="16.5">
      <c r="A39" s="28"/>
      <c r="B39" s="27"/>
      <c r="C39" s="24" t="s">
        <v>56</v>
      </c>
      <c r="D39" s="2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</row>
    <row r="40" spans="1:266" ht="16.5">
      <c r="A40" s="14" t="s">
        <v>57</v>
      </c>
      <c r="B40" s="25">
        <f>SUM(B36,B37,B38)</f>
        <v>935171</v>
      </c>
      <c r="C40" s="14" t="s">
        <v>58</v>
      </c>
      <c r="D40" s="25">
        <f>SUM(D36,D37,D39)</f>
        <v>935171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</row>
    <row r="41" spans="1:266" ht="16.5">
      <c r="A41" s="2"/>
      <c r="B41" s="9"/>
      <c r="C41" s="2"/>
      <c r="D41" s="9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</row>
    <row r="42" spans="1:266" ht="16.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</row>
    <row r="43" spans="1:266" ht="16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</row>
    <row r="44" spans="1:266" ht="16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</row>
    <row r="45" spans="1:266" ht="16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</row>
    <row r="46" spans="1:266" ht="16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</row>
    <row r="47" spans="1:266" ht="16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</row>
    <row r="48" spans="1:266" ht="16.5">
      <c r="A48" s="2"/>
      <c r="B48" s="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</row>
    <row r="49" spans="1:266" ht="16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</row>
    <row r="50" spans="1:266" ht="16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</row>
    <row r="51" spans="1:266" ht="16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</row>
    <row r="52" spans="1:266" ht="16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</row>
    <row r="53" spans="1:266" ht="16.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</row>
    <row r="54" spans="1:266" ht="16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</row>
    <row r="55" spans="1:266" ht="16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</row>
    <row r="56" spans="1:266" ht="16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</row>
    <row r="57" spans="1:266" ht="16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</row>
    <row r="58" spans="1:266" ht="16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</row>
    <row r="59" spans="1:266" ht="16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</row>
    <row r="60" spans="1:266" ht="16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</row>
    <row r="61" spans="1:266" ht="16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</row>
    <row r="62" spans="1:266" ht="16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</row>
    <row r="63" spans="1:266" ht="16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</row>
    <row r="64" spans="1:266" ht="16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</row>
    <row r="65" spans="1:266" ht="16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</row>
    <row r="66" spans="1:266" ht="16.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</row>
    <row r="67" spans="1:266" ht="16.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</row>
    <row r="68" spans="1:266" ht="16.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</row>
    <row r="69" spans="1:266" ht="16.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</row>
    <row r="70" spans="1:266" ht="16.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</row>
    <row r="71" spans="1:266" ht="16.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</row>
    <row r="72" spans="1:266" ht="16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</row>
    <row r="73" spans="1:266" ht="16.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</row>
    <row r="74" spans="1:266" ht="16.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</row>
    <row r="75" spans="1:266" ht="16.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</row>
    <row r="76" spans="1:266" ht="16.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</row>
    <row r="77" spans="1:266" ht="16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</row>
    <row r="78" spans="1:266" ht="16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</row>
    <row r="79" spans="1:266" ht="16.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</row>
    <row r="80" spans="1:266" ht="16.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</row>
    <row r="81" spans="1:266" ht="16.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</row>
    <row r="82" spans="1:266" ht="16.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</row>
    <row r="83" spans="1:266" ht="16.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</row>
    <row r="84" spans="1:266" ht="16.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</row>
    <row r="85" spans="1:266" ht="16.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</row>
    <row r="86" spans="1:266" ht="16.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</row>
    <row r="87" spans="1:266" ht="16.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</row>
    <row r="88" spans="1:266" ht="16.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</row>
    <row r="89" spans="1:266" ht="16.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</row>
    <row r="90" spans="1:266" ht="16.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</row>
    <row r="91" spans="1:266" ht="16.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</row>
    <row r="92" spans="1:266" ht="16.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</row>
    <row r="93" spans="1:266" ht="16.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</row>
    <row r="94" spans="1:266" ht="16.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</row>
    <row r="95" spans="1:266" ht="16.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</row>
    <row r="96" spans="1:266" ht="16.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</row>
    <row r="97" spans="1:266" ht="16.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</row>
    <row r="98" spans="1:266" ht="16.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</row>
    <row r="99" spans="1:266" ht="16.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</row>
    <row r="100" spans="1:266" ht="16.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</row>
    <row r="101" spans="1:266" ht="16.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</row>
    <row r="102" spans="1:266" ht="16.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</row>
    <row r="103" spans="1:266" ht="16.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</row>
    <row r="104" spans="1:266" ht="16.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</row>
    <row r="105" spans="1:266" ht="16.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</row>
    <row r="106" spans="1:266" ht="16.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</row>
    <row r="107" spans="1:266" ht="16.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</row>
    <row r="108" spans="1:266" ht="16.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</row>
    <row r="109" spans="1:266" ht="16.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</row>
    <row r="110" spans="1:266" ht="16.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</row>
    <row r="111" spans="1:266" ht="16.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</row>
    <row r="112" spans="1:266" ht="16.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</row>
    <row r="113" spans="1:266" ht="16.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</row>
    <row r="114" spans="1:266" ht="16.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</row>
    <row r="115" spans="1:266" ht="16.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</row>
    <row r="116" spans="1:266" ht="16.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</row>
    <row r="117" spans="1:266" ht="16.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</row>
    <row r="118" spans="1:266" ht="16.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</row>
    <row r="119" spans="1:266" ht="16.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</row>
    <row r="120" spans="1:266" ht="16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</row>
    <row r="121" spans="1:266" ht="16.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</row>
    <row r="122" spans="1:266" ht="16.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</row>
    <row r="123" spans="1:266" ht="16.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</row>
    <row r="124" spans="1:266" ht="16.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</row>
    <row r="125" spans="1:266" ht="16.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</row>
    <row r="126" spans="1:266" ht="16.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</row>
    <row r="127" spans="1:266" ht="16.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</row>
    <row r="128" spans="1:266" ht="16.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</row>
    <row r="129" spans="1:266" ht="16.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</row>
    <row r="130" spans="1:266" ht="16.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</row>
    <row r="131" spans="1:266" ht="16.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</row>
    <row r="132" spans="1:266" ht="16.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</row>
    <row r="133" spans="1:266" ht="16.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</row>
    <row r="134" spans="1:266" ht="16.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  <c r="IX134" s="2"/>
      <c r="IY134" s="2"/>
      <c r="IZ134" s="2"/>
      <c r="JA134" s="2"/>
      <c r="JB134" s="2"/>
      <c r="JC134" s="2"/>
      <c r="JD134" s="2"/>
      <c r="JE134" s="2"/>
      <c r="JF134" s="2"/>
    </row>
    <row r="135" spans="1:266" ht="16.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</row>
    <row r="136" spans="1:266" ht="16.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  <c r="IX136" s="2"/>
      <c r="IY136" s="2"/>
      <c r="IZ136" s="2"/>
      <c r="JA136" s="2"/>
      <c r="JB136" s="2"/>
      <c r="JC136" s="2"/>
      <c r="JD136" s="2"/>
      <c r="JE136" s="2"/>
      <c r="JF136" s="2"/>
    </row>
    <row r="137" spans="1:266" ht="16.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</row>
    <row r="138" spans="1:266" ht="16.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  <c r="IX138" s="2"/>
      <c r="IY138" s="2"/>
      <c r="IZ138" s="2"/>
      <c r="JA138" s="2"/>
      <c r="JB138" s="2"/>
      <c r="JC138" s="2"/>
      <c r="JD138" s="2"/>
      <c r="JE138" s="2"/>
      <c r="JF138" s="2"/>
    </row>
    <row r="139" spans="1:266" ht="16.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</row>
    <row r="140" spans="1:266" ht="16.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</row>
    <row r="141" spans="1:266" ht="16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</row>
    <row r="142" spans="1:266" ht="16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</row>
    <row r="143" spans="1:266" ht="16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  <c r="IX143" s="2"/>
      <c r="IY143" s="2"/>
      <c r="IZ143" s="2"/>
      <c r="JA143" s="2"/>
      <c r="JB143" s="2"/>
      <c r="JC143" s="2"/>
      <c r="JD143" s="2"/>
      <c r="JE143" s="2"/>
      <c r="JF143" s="2"/>
    </row>
    <row r="144" spans="1:266" ht="16.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</row>
    <row r="145" spans="1:266" ht="16.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</row>
    <row r="146" spans="1:266" ht="16.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</row>
    <row r="147" spans="1:266" ht="16.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  <c r="IX147" s="2"/>
      <c r="IY147" s="2"/>
      <c r="IZ147" s="2"/>
      <c r="JA147" s="2"/>
      <c r="JB147" s="2"/>
      <c r="JC147" s="2"/>
      <c r="JD147" s="2"/>
      <c r="JE147" s="2"/>
      <c r="JF147" s="2"/>
    </row>
    <row r="148" spans="1:266" ht="16.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</row>
    <row r="149" spans="1:266" ht="16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</row>
    <row r="150" spans="1:266" ht="16.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</row>
    <row r="151" spans="1:266" ht="16.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</row>
    <row r="152" spans="1:266" ht="16.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</row>
    <row r="153" spans="1:266" ht="16.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</row>
    <row r="154" spans="1:266" ht="16.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</row>
    <row r="155" spans="1:266" ht="16.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  <c r="IX155" s="2"/>
      <c r="IY155" s="2"/>
      <c r="IZ155" s="2"/>
      <c r="JA155" s="2"/>
      <c r="JB155" s="2"/>
      <c r="JC155" s="2"/>
      <c r="JD155" s="2"/>
      <c r="JE155" s="2"/>
      <c r="JF155" s="2"/>
    </row>
    <row r="156" spans="1:266" ht="16.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  <c r="IX156" s="2"/>
      <c r="IY156" s="2"/>
      <c r="IZ156" s="2"/>
      <c r="JA156" s="2"/>
      <c r="JB156" s="2"/>
      <c r="JC156" s="2"/>
      <c r="JD156" s="2"/>
      <c r="JE156" s="2"/>
      <c r="JF156" s="2"/>
    </row>
    <row r="157" spans="1:266" ht="16.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  <c r="IX157" s="2"/>
      <c r="IY157" s="2"/>
      <c r="IZ157" s="2"/>
      <c r="JA157" s="2"/>
      <c r="JB157" s="2"/>
      <c r="JC157" s="2"/>
      <c r="JD157" s="2"/>
      <c r="JE157" s="2"/>
      <c r="JF157" s="2"/>
    </row>
    <row r="158" spans="1:266" ht="16.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  <c r="IX158" s="2"/>
      <c r="IY158" s="2"/>
      <c r="IZ158" s="2"/>
      <c r="JA158" s="2"/>
      <c r="JB158" s="2"/>
      <c r="JC158" s="2"/>
      <c r="JD158" s="2"/>
      <c r="JE158" s="2"/>
      <c r="JF158" s="2"/>
    </row>
    <row r="159" spans="1:266" ht="16.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  <c r="IX159" s="2"/>
      <c r="IY159" s="2"/>
      <c r="IZ159" s="2"/>
      <c r="JA159" s="2"/>
      <c r="JB159" s="2"/>
      <c r="JC159" s="2"/>
      <c r="JD159" s="2"/>
      <c r="JE159" s="2"/>
      <c r="JF159" s="2"/>
    </row>
    <row r="160" spans="1:266" ht="16.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  <c r="IX160" s="2"/>
      <c r="IY160" s="2"/>
      <c r="IZ160" s="2"/>
      <c r="JA160" s="2"/>
      <c r="JB160" s="2"/>
      <c r="JC160" s="2"/>
      <c r="JD160" s="2"/>
      <c r="JE160" s="2"/>
      <c r="JF160" s="2"/>
    </row>
    <row r="161" spans="1:266" ht="16.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</row>
    <row r="162" spans="1:266" ht="16.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</row>
    <row r="163" spans="1:266" ht="16.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  <c r="IX163" s="2"/>
      <c r="IY163" s="2"/>
      <c r="IZ163" s="2"/>
      <c r="JA163" s="2"/>
      <c r="JB163" s="2"/>
      <c r="JC163" s="2"/>
      <c r="JD163" s="2"/>
      <c r="JE163" s="2"/>
      <c r="JF163" s="2"/>
    </row>
    <row r="164" spans="1:266" ht="16.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</row>
    <row r="165" spans="1:266" ht="16.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</row>
    <row r="166" spans="1:266" ht="16.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  <c r="IX166" s="2"/>
      <c r="IY166" s="2"/>
      <c r="IZ166" s="2"/>
      <c r="JA166" s="2"/>
      <c r="JB166" s="2"/>
      <c r="JC166" s="2"/>
      <c r="JD166" s="2"/>
      <c r="JE166" s="2"/>
      <c r="JF166" s="2"/>
    </row>
    <row r="167" spans="1:266" ht="16.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</row>
    <row r="168" spans="1:266" ht="16.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</row>
    <row r="169" spans="1:266" ht="16.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  <c r="IX169" s="2"/>
      <c r="IY169" s="2"/>
      <c r="IZ169" s="2"/>
      <c r="JA169" s="2"/>
      <c r="JB169" s="2"/>
      <c r="JC169" s="2"/>
      <c r="JD169" s="2"/>
      <c r="JE169" s="2"/>
      <c r="JF169" s="2"/>
    </row>
    <row r="170" spans="1:266" ht="16.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</row>
    <row r="171" spans="1:266" ht="16.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  <c r="IX171" s="2"/>
      <c r="IY171" s="2"/>
      <c r="IZ171" s="2"/>
      <c r="JA171" s="2"/>
      <c r="JB171" s="2"/>
      <c r="JC171" s="2"/>
      <c r="JD171" s="2"/>
      <c r="JE171" s="2"/>
      <c r="JF171" s="2"/>
    </row>
    <row r="172" spans="1:266" ht="16.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  <c r="IX172" s="2"/>
      <c r="IY172" s="2"/>
      <c r="IZ172" s="2"/>
      <c r="JA172" s="2"/>
      <c r="JB172" s="2"/>
      <c r="JC172" s="2"/>
      <c r="JD172" s="2"/>
      <c r="JE172" s="2"/>
      <c r="JF172" s="2"/>
    </row>
    <row r="173" spans="1:266" ht="16.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  <c r="IX173" s="2"/>
      <c r="IY173" s="2"/>
      <c r="IZ173" s="2"/>
      <c r="JA173" s="2"/>
      <c r="JB173" s="2"/>
      <c r="JC173" s="2"/>
      <c r="JD173" s="2"/>
      <c r="JE173" s="2"/>
      <c r="JF173" s="2"/>
    </row>
    <row r="174" spans="1:266" ht="16.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  <c r="IX174" s="2"/>
      <c r="IY174" s="2"/>
      <c r="IZ174" s="2"/>
      <c r="JA174" s="2"/>
      <c r="JB174" s="2"/>
      <c r="JC174" s="2"/>
      <c r="JD174" s="2"/>
      <c r="JE174" s="2"/>
      <c r="JF174" s="2"/>
    </row>
    <row r="175" spans="1:266" ht="16.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  <c r="IX175" s="2"/>
      <c r="IY175" s="2"/>
      <c r="IZ175" s="2"/>
      <c r="JA175" s="2"/>
      <c r="JB175" s="2"/>
      <c r="JC175" s="2"/>
      <c r="JD175" s="2"/>
      <c r="JE175" s="2"/>
      <c r="JF175" s="2"/>
    </row>
    <row r="176" spans="1:266" ht="16.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  <c r="IX176" s="2"/>
      <c r="IY176" s="2"/>
      <c r="IZ176" s="2"/>
      <c r="JA176" s="2"/>
      <c r="JB176" s="2"/>
      <c r="JC176" s="2"/>
      <c r="JD176" s="2"/>
      <c r="JE176" s="2"/>
      <c r="JF176" s="2"/>
    </row>
    <row r="177" spans="1:266" ht="16.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  <c r="IX177" s="2"/>
      <c r="IY177" s="2"/>
      <c r="IZ177" s="2"/>
      <c r="JA177" s="2"/>
      <c r="JB177" s="2"/>
      <c r="JC177" s="2"/>
      <c r="JD177" s="2"/>
      <c r="JE177" s="2"/>
      <c r="JF177" s="2"/>
    </row>
    <row r="178" spans="1:266" ht="16.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  <c r="IX178" s="2"/>
      <c r="IY178" s="2"/>
      <c r="IZ178" s="2"/>
      <c r="JA178" s="2"/>
      <c r="JB178" s="2"/>
      <c r="JC178" s="2"/>
      <c r="JD178" s="2"/>
      <c r="JE178" s="2"/>
      <c r="JF178" s="2"/>
    </row>
    <row r="179" spans="1:266" ht="16.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  <c r="IX179" s="2"/>
      <c r="IY179" s="2"/>
      <c r="IZ179" s="2"/>
      <c r="JA179" s="2"/>
      <c r="JB179" s="2"/>
      <c r="JC179" s="2"/>
      <c r="JD179" s="2"/>
      <c r="JE179" s="2"/>
      <c r="JF179" s="2"/>
    </row>
    <row r="180" spans="1:266" ht="16.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  <c r="IX180" s="2"/>
      <c r="IY180" s="2"/>
      <c r="IZ180" s="2"/>
      <c r="JA180" s="2"/>
      <c r="JB180" s="2"/>
      <c r="JC180" s="2"/>
      <c r="JD180" s="2"/>
      <c r="JE180" s="2"/>
      <c r="JF180" s="2"/>
    </row>
    <row r="181" spans="1:266" ht="16.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  <c r="IX181" s="2"/>
      <c r="IY181" s="2"/>
      <c r="IZ181" s="2"/>
      <c r="JA181" s="2"/>
      <c r="JB181" s="2"/>
      <c r="JC181" s="2"/>
      <c r="JD181" s="2"/>
      <c r="JE181" s="2"/>
      <c r="JF181" s="2"/>
    </row>
    <row r="182" spans="1:266" ht="16.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  <c r="IX182" s="2"/>
      <c r="IY182" s="2"/>
      <c r="IZ182" s="2"/>
      <c r="JA182" s="2"/>
      <c r="JB182" s="2"/>
      <c r="JC182" s="2"/>
      <c r="JD182" s="2"/>
      <c r="JE182" s="2"/>
      <c r="JF182" s="2"/>
    </row>
    <row r="183" spans="1:266" ht="16.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  <c r="IX183" s="2"/>
      <c r="IY183" s="2"/>
      <c r="IZ183" s="2"/>
      <c r="JA183" s="2"/>
      <c r="JB183" s="2"/>
      <c r="JC183" s="2"/>
      <c r="JD183" s="2"/>
      <c r="JE183" s="2"/>
      <c r="JF183" s="2"/>
    </row>
    <row r="184" spans="1:266" ht="16.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</row>
    <row r="185" spans="1:266" ht="16.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</row>
    <row r="186" spans="1:266" ht="16.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  <c r="IX186" s="2"/>
      <c r="IY186" s="2"/>
      <c r="IZ186" s="2"/>
      <c r="JA186" s="2"/>
      <c r="JB186" s="2"/>
      <c r="JC186" s="2"/>
      <c r="JD186" s="2"/>
      <c r="JE186" s="2"/>
      <c r="JF186" s="2"/>
    </row>
    <row r="187" spans="1:266" ht="16.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  <c r="IX187" s="2"/>
      <c r="IY187" s="2"/>
      <c r="IZ187" s="2"/>
      <c r="JA187" s="2"/>
      <c r="JB187" s="2"/>
      <c r="JC187" s="2"/>
      <c r="JD187" s="2"/>
      <c r="JE187" s="2"/>
      <c r="JF187" s="2"/>
    </row>
    <row r="188" spans="1:266" ht="16.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  <c r="IX188" s="2"/>
      <c r="IY188" s="2"/>
      <c r="IZ188" s="2"/>
      <c r="JA188" s="2"/>
      <c r="JB188" s="2"/>
      <c r="JC188" s="2"/>
      <c r="JD188" s="2"/>
      <c r="JE188" s="2"/>
      <c r="JF188" s="2"/>
    </row>
    <row r="189" spans="1:266" ht="16.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  <c r="IX189" s="2"/>
      <c r="IY189" s="2"/>
      <c r="IZ189" s="2"/>
      <c r="JA189" s="2"/>
      <c r="JB189" s="2"/>
      <c r="JC189" s="2"/>
      <c r="JD189" s="2"/>
      <c r="JE189" s="2"/>
      <c r="JF189" s="2"/>
    </row>
    <row r="190" spans="1:266" ht="16.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  <c r="IX190" s="2"/>
      <c r="IY190" s="2"/>
      <c r="IZ190" s="2"/>
      <c r="JA190" s="2"/>
      <c r="JB190" s="2"/>
      <c r="JC190" s="2"/>
      <c r="JD190" s="2"/>
      <c r="JE190" s="2"/>
      <c r="JF190" s="2"/>
    </row>
    <row r="191" spans="1:266" ht="16.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  <c r="IX191" s="2"/>
      <c r="IY191" s="2"/>
      <c r="IZ191" s="2"/>
      <c r="JA191" s="2"/>
      <c r="JB191" s="2"/>
      <c r="JC191" s="2"/>
      <c r="JD191" s="2"/>
      <c r="JE191" s="2"/>
      <c r="JF191" s="2"/>
    </row>
    <row r="192" spans="1:266" ht="16.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  <c r="IX192" s="2"/>
      <c r="IY192" s="2"/>
      <c r="IZ192" s="2"/>
      <c r="JA192" s="2"/>
      <c r="JB192" s="2"/>
      <c r="JC192" s="2"/>
      <c r="JD192" s="2"/>
      <c r="JE192" s="2"/>
      <c r="JF192" s="2"/>
    </row>
    <row r="193" spans="1:266" ht="16.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  <c r="IX193" s="2"/>
      <c r="IY193" s="2"/>
      <c r="IZ193" s="2"/>
      <c r="JA193" s="2"/>
      <c r="JB193" s="2"/>
      <c r="JC193" s="2"/>
      <c r="JD193" s="2"/>
      <c r="JE193" s="2"/>
      <c r="JF193" s="2"/>
    </row>
    <row r="194" spans="1:266" ht="16.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  <c r="IX194" s="2"/>
      <c r="IY194" s="2"/>
      <c r="IZ194" s="2"/>
      <c r="JA194" s="2"/>
      <c r="JB194" s="2"/>
      <c r="JC194" s="2"/>
      <c r="JD194" s="2"/>
      <c r="JE194" s="2"/>
      <c r="JF194" s="2"/>
    </row>
    <row r="195" spans="1:266" ht="16.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  <c r="IX195" s="2"/>
      <c r="IY195" s="2"/>
      <c r="IZ195" s="2"/>
      <c r="JA195" s="2"/>
      <c r="JB195" s="2"/>
      <c r="JC195" s="2"/>
      <c r="JD195" s="2"/>
      <c r="JE195" s="2"/>
      <c r="JF195" s="2"/>
    </row>
    <row r="196" spans="1:266" ht="16.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  <c r="IX196" s="2"/>
      <c r="IY196" s="2"/>
      <c r="IZ196" s="2"/>
      <c r="JA196" s="2"/>
      <c r="JB196" s="2"/>
      <c r="JC196" s="2"/>
      <c r="JD196" s="2"/>
      <c r="JE196" s="2"/>
      <c r="JF196" s="2"/>
    </row>
    <row r="197" spans="1:266" ht="16.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  <c r="IX197" s="2"/>
      <c r="IY197" s="2"/>
      <c r="IZ197" s="2"/>
      <c r="JA197" s="2"/>
      <c r="JB197" s="2"/>
      <c r="JC197" s="2"/>
      <c r="JD197" s="2"/>
      <c r="JE197" s="2"/>
      <c r="JF197" s="2"/>
    </row>
    <row r="198" spans="1:266" ht="16.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  <c r="IX198" s="2"/>
      <c r="IY198" s="2"/>
      <c r="IZ198" s="2"/>
      <c r="JA198" s="2"/>
      <c r="JB198" s="2"/>
      <c r="JC198" s="2"/>
      <c r="JD198" s="2"/>
      <c r="JE198" s="2"/>
      <c r="JF198" s="2"/>
    </row>
    <row r="199" spans="1:266" ht="16.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  <c r="IX199" s="2"/>
      <c r="IY199" s="2"/>
      <c r="IZ199" s="2"/>
      <c r="JA199" s="2"/>
      <c r="JB199" s="2"/>
      <c r="JC199" s="2"/>
      <c r="JD199" s="2"/>
      <c r="JE199" s="2"/>
      <c r="JF199" s="2"/>
    </row>
    <row r="200" spans="1:266" ht="16.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  <c r="IX200" s="2"/>
      <c r="IY200" s="2"/>
      <c r="IZ200" s="2"/>
      <c r="JA200" s="2"/>
      <c r="JB200" s="2"/>
      <c r="JC200" s="2"/>
      <c r="JD200" s="2"/>
      <c r="JE200" s="2"/>
      <c r="JF200" s="2"/>
    </row>
  </sheetData>
  <mergeCells count="2">
    <mergeCell ref="A4:B4"/>
    <mergeCell ref="C4:D4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00"/>
  <sheetViews>
    <sheetView showGridLines="0" zoomScaleSheetLayoutView="100" workbookViewId="0"/>
  </sheetViews>
  <sheetFormatPr defaultColWidth="8.75" defaultRowHeight="14.25"/>
  <cols>
    <col min="1" max="1" width="5.375" customWidth="1"/>
    <col min="2" max="3" width="4.75" customWidth="1"/>
    <col min="4" max="4" width="12.5" customWidth="1"/>
    <col min="5" max="5" width="39.375" customWidth="1"/>
    <col min="6" max="16" width="16.125" customWidth="1"/>
    <col min="17" max="17" width="12.25" customWidth="1"/>
    <col min="18" max="27" width="9.375" customWidth="1"/>
  </cols>
  <sheetData>
    <row r="1" spans="1:27" ht="16.5">
      <c r="A1" s="9"/>
      <c r="B1" s="1"/>
      <c r="C1" s="1"/>
      <c r="D1" s="1"/>
      <c r="E1" s="1"/>
      <c r="F1" s="1"/>
      <c r="G1" s="1"/>
      <c r="H1" s="1"/>
      <c r="I1" s="29"/>
      <c r="J1" s="29"/>
      <c r="K1" s="29"/>
      <c r="L1" s="29"/>
      <c r="M1" s="29"/>
      <c r="N1" s="29"/>
      <c r="O1" s="29"/>
      <c r="P1" s="10" t="s">
        <v>59</v>
      </c>
      <c r="Q1" s="11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1.75" customHeight="1">
      <c r="A2" s="12" t="s">
        <v>60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1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6.5">
      <c r="A3" s="1" t="s">
        <v>5</v>
      </c>
      <c r="B3" s="1"/>
      <c r="C3" s="1"/>
      <c r="D3" s="1"/>
      <c r="E3" s="1"/>
      <c r="F3" s="1"/>
      <c r="G3" s="1"/>
      <c r="H3" s="1"/>
      <c r="I3" s="29"/>
      <c r="J3" s="29"/>
      <c r="K3" s="29"/>
      <c r="L3" s="29"/>
      <c r="M3" s="29"/>
      <c r="N3" s="29"/>
      <c r="O3" s="29"/>
      <c r="P3" s="10" t="s">
        <v>6</v>
      </c>
      <c r="Q3" s="11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6.5">
      <c r="A4" s="74" t="s">
        <v>61</v>
      </c>
      <c r="B4" s="74"/>
      <c r="C4" s="74"/>
      <c r="D4" s="75"/>
      <c r="E4" s="76"/>
      <c r="F4" s="69" t="s">
        <v>62</v>
      </c>
      <c r="G4" s="69" t="s">
        <v>63</v>
      </c>
      <c r="H4" s="69" t="s">
        <v>64</v>
      </c>
      <c r="I4" s="69" t="s">
        <v>65</v>
      </c>
      <c r="J4" s="69" t="s">
        <v>66</v>
      </c>
      <c r="K4" s="70" t="s">
        <v>67</v>
      </c>
      <c r="L4" s="73"/>
      <c r="M4" s="69" t="s">
        <v>68</v>
      </c>
      <c r="N4" s="69" t="s">
        <v>69</v>
      </c>
      <c r="O4" s="69" t="s">
        <v>70</v>
      </c>
      <c r="P4" s="69" t="s">
        <v>52</v>
      </c>
      <c r="Q4" s="11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6.5">
      <c r="A5" s="74" t="s">
        <v>71</v>
      </c>
      <c r="B5" s="74"/>
      <c r="C5" s="77"/>
      <c r="D5" s="77" t="s">
        <v>72</v>
      </c>
      <c r="E5" s="77" t="s">
        <v>73</v>
      </c>
      <c r="F5" s="69"/>
      <c r="G5" s="69"/>
      <c r="H5" s="69"/>
      <c r="I5" s="69"/>
      <c r="J5" s="69"/>
      <c r="K5" s="69" t="s">
        <v>74</v>
      </c>
      <c r="L5" s="69" t="s">
        <v>75</v>
      </c>
      <c r="M5" s="69"/>
      <c r="N5" s="69"/>
      <c r="O5" s="69"/>
      <c r="P5" s="69"/>
      <c r="Q5" s="11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6.5">
      <c r="A6" s="30" t="s">
        <v>76</v>
      </c>
      <c r="B6" s="30" t="s">
        <v>77</v>
      </c>
      <c r="C6" s="31" t="s">
        <v>78</v>
      </c>
      <c r="D6" s="76"/>
      <c r="E6" s="76"/>
      <c r="F6" s="70"/>
      <c r="G6" s="71"/>
      <c r="H6" s="70"/>
      <c r="I6" s="71"/>
      <c r="J6" s="71"/>
      <c r="K6" s="71"/>
      <c r="L6" s="70"/>
      <c r="M6" s="72"/>
      <c r="N6" s="71"/>
      <c r="O6" s="71"/>
      <c r="P6" s="70"/>
      <c r="Q6" s="3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6.5">
      <c r="A7" s="33"/>
      <c r="B7" s="33"/>
      <c r="C7" s="33"/>
      <c r="D7" s="33"/>
      <c r="E7" s="34" t="s">
        <v>79</v>
      </c>
      <c r="F7" s="35">
        <v>935171</v>
      </c>
      <c r="G7" s="19">
        <v>0</v>
      </c>
      <c r="H7" s="35">
        <v>935171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19">
        <v>0</v>
      </c>
      <c r="P7" s="37">
        <v>0</v>
      </c>
      <c r="Q7" s="11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6.5">
      <c r="A8" s="33"/>
      <c r="B8" s="33"/>
      <c r="C8" s="33"/>
      <c r="D8" s="33" t="s">
        <v>80</v>
      </c>
      <c r="E8" s="34" t="s">
        <v>2</v>
      </c>
      <c r="F8" s="35">
        <v>935171</v>
      </c>
      <c r="G8" s="19">
        <v>0</v>
      </c>
      <c r="H8" s="35">
        <v>935171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19">
        <v>0</v>
      </c>
      <c r="P8" s="37">
        <v>0</v>
      </c>
      <c r="Q8" s="11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6.5">
      <c r="A9" s="33"/>
      <c r="B9" s="33"/>
      <c r="C9" s="33"/>
      <c r="D9" s="33" t="s">
        <v>81</v>
      </c>
      <c r="E9" s="34" t="s">
        <v>82</v>
      </c>
      <c r="F9" s="35">
        <v>935171</v>
      </c>
      <c r="G9" s="19">
        <v>0</v>
      </c>
      <c r="H9" s="35">
        <v>935171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19">
        <v>0</v>
      </c>
      <c r="P9" s="37">
        <v>0</v>
      </c>
      <c r="Q9" s="11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6.5">
      <c r="A10" s="33" t="s">
        <v>83</v>
      </c>
      <c r="B10" s="33" t="s">
        <v>84</v>
      </c>
      <c r="C10" s="33" t="s">
        <v>85</v>
      </c>
      <c r="D10" s="33" t="s">
        <v>86</v>
      </c>
      <c r="E10" s="34" t="s">
        <v>87</v>
      </c>
      <c r="F10" s="35">
        <v>794493</v>
      </c>
      <c r="G10" s="19">
        <v>0</v>
      </c>
      <c r="H10" s="35">
        <v>794493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19">
        <v>0</v>
      </c>
      <c r="P10" s="37">
        <v>0</v>
      </c>
      <c r="Q10" s="11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6.5">
      <c r="A11" s="33" t="s">
        <v>88</v>
      </c>
      <c r="B11" s="33" t="s">
        <v>89</v>
      </c>
      <c r="C11" s="33" t="s">
        <v>89</v>
      </c>
      <c r="D11" s="33" t="s">
        <v>86</v>
      </c>
      <c r="E11" s="34" t="s">
        <v>90</v>
      </c>
      <c r="F11" s="35">
        <v>60982</v>
      </c>
      <c r="G11" s="19">
        <v>0</v>
      </c>
      <c r="H11" s="35">
        <v>60982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19">
        <v>0</v>
      </c>
      <c r="P11" s="37">
        <v>0</v>
      </c>
      <c r="Q11" s="11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6.5">
      <c r="A12" s="33" t="s">
        <v>88</v>
      </c>
      <c r="B12" s="33" t="s">
        <v>91</v>
      </c>
      <c r="C12" s="33" t="s">
        <v>85</v>
      </c>
      <c r="D12" s="33" t="s">
        <v>86</v>
      </c>
      <c r="E12" s="34" t="s">
        <v>92</v>
      </c>
      <c r="F12" s="35">
        <v>1906</v>
      </c>
      <c r="G12" s="19">
        <v>0</v>
      </c>
      <c r="H12" s="35">
        <v>1906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19">
        <v>0</v>
      </c>
      <c r="P12" s="37">
        <v>0</v>
      </c>
      <c r="Q12" s="11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6.5">
      <c r="A13" s="33" t="s">
        <v>93</v>
      </c>
      <c r="B13" s="33" t="s">
        <v>94</v>
      </c>
      <c r="C13" s="33" t="s">
        <v>85</v>
      </c>
      <c r="D13" s="33" t="s">
        <v>86</v>
      </c>
      <c r="E13" s="34" t="s">
        <v>95</v>
      </c>
      <c r="F13" s="35">
        <v>26680</v>
      </c>
      <c r="G13" s="19">
        <v>0</v>
      </c>
      <c r="H13" s="35">
        <v>26680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19">
        <v>0</v>
      </c>
      <c r="P13" s="37">
        <v>0</v>
      </c>
      <c r="Q13" s="11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6.5">
      <c r="A14" s="33" t="s">
        <v>93</v>
      </c>
      <c r="B14" s="33" t="s">
        <v>94</v>
      </c>
      <c r="C14" s="33" t="s">
        <v>96</v>
      </c>
      <c r="D14" s="33" t="s">
        <v>86</v>
      </c>
      <c r="E14" s="34" t="s">
        <v>97</v>
      </c>
      <c r="F14" s="35">
        <v>5374</v>
      </c>
      <c r="G14" s="19">
        <v>0</v>
      </c>
      <c r="H14" s="35">
        <v>5374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19">
        <v>0</v>
      </c>
      <c r="P14" s="37">
        <v>0</v>
      </c>
      <c r="Q14" s="11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6.5">
      <c r="A15" s="33" t="s">
        <v>98</v>
      </c>
      <c r="B15" s="33" t="s">
        <v>99</v>
      </c>
      <c r="C15" s="33" t="s">
        <v>85</v>
      </c>
      <c r="D15" s="33" t="s">
        <v>86</v>
      </c>
      <c r="E15" s="34" t="s">
        <v>100</v>
      </c>
      <c r="F15" s="35">
        <v>45736</v>
      </c>
      <c r="G15" s="19">
        <v>0</v>
      </c>
      <c r="H15" s="35">
        <v>45736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19">
        <v>0</v>
      </c>
      <c r="P15" s="37">
        <v>0</v>
      </c>
      <c r="Q15" s="11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6.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6.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6.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6.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6.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6.5">
      <c r="A21" s="2"/>
      <c r="B21" s="2"/>
      <c r="C21" s="2"/>
      <c r="D21" s="2"/>
      <c r="E21" s="2"/>
      <c r="F21" s="2"/>
      <c r="G21" s="2"/>
      <c r="H21" s="2"/>
      <c r="I21" s="2"/>
      <c r="J21" s="9"/>
      <c r="K21" s="2"/>
      <c r="L21" s="2"/>
      <c r="M21" s="2"/>
      <c r="N21" s="9"/>
      <c r="O21" s="9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6.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9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6.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6.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6.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6.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6.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6.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6.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6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6.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6.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6.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6.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6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6.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6.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6.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6.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6.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6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6.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6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6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6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6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6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6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6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6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6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6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6.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6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6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6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6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6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6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6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6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6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6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6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6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6.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6.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6.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6.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6.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6.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6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6.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6.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6.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6.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6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6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6.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6.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6.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6.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6.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6.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6.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6.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6.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6.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6.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6.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6.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6.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6.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6.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6.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6.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6.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6.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6.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6.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6.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6.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6.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6.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6.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6.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6.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6.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6.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6.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6.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6.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6.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6.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6.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6.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6.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6.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6.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6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6.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6.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6.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6.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6.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6.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6.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6.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6.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6.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6.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6.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6.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6.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6.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6.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6.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6.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6.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6.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6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6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6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6.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6.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6.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6.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6.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6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6.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6.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6.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6.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6.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6.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6.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6.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6.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6.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6.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6.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6.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6.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6.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6.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6.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6.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6.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6.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6.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6.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6.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6.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6.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6.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6.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6.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6.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6.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6.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6.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6.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6.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6.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6.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6.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6.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6.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6.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6.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6.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6.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6.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6.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6.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6.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6.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6.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6.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6.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</sheetData>
  <mergeCells count="16">
    <mergeCell ref="F4:F6"/>
    <mergeCell ref="G4:G6"/>
    <mergeCell ref="A4:E4"/>
    <mergeCell ref="A5:C5"/>
    <mergeCell ref="D5:D6"/>
    <mergeCell ref="E5:E6"/>
    <mergeCell ref="H4:H6"/>
    <mergeCell ref="P4:P6"/>
    <mergeCell ref="I4:I6"/>
    <mergeCell ref="M4:M6"/>
    <mergeCell ref="N4:N6"/>
    <mergeCell ref="O4:O6"/>
    <mergeCell ref="J4:J6"/>
    <mergeCell ref="K4:L4"/>
    <mergeCell ref="K5:K6"/>
    <mergeCell ref="L5:L6"/>
  </mergeCells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200"/>
  <sheetViews>
    <sheetView showGridLines="0" zoomScaleSheetLayoutView="100" workbookViewId="0"/>
  </sheetViews>
  <sheetFormatPr defaultColWidth="8.75" defaultRowHeight="14.25"/>
  <cols>
    <col min="1" max="3" width="5.125" customWidth="1"/>
    <col min="4" max="4" width="12" customWidth="1"/>
    <col min="5" max="5" width="43.625" customWidth="1"/>
    <col min="6" max="11" width="17.625" customWidth="1"/>
    <col min="12" max="27" width="9.125" customWidth="1"/>
  </cols>
  <sheetData>
    <row r="1" spans="1:27">
      <c r="A1" s="9"/>
      <c r="B1" s="1"/>
      <c r="C1" s="1"/>
      <c r="D1" s="1"/>
      <c r="E1" s="1"/>
      <c r="F1" s="1"/>
      <c r="G1" s="1"/>
      <c r="H1" s="1"/>
      <c r="I1" s="1"/>
      <c r="J1" s="38"/>
      <c r="K1" s="39" t="s">
        <v>101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ht="21.75" customHeight="1">
      <c r="A2" s="12" t="s">
        <v>102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27">
      <c r="A3" s="1" t="s">
        <v>5</v>
      </c>
      <c r="B3" s="1"/>
      <c r="C3" s="1"/>
      <c r="D3" s="1"/>
      <c r="E3" s="1"/>
      <c r="F3" s="1"/>
      <c r="G3" s="1"/>
      <c r="H3" s="1"/>
      <c r="I3" s="1"/>
      <c r="J3" s="38"/>
      <c r="K3" s="10" t="s">
        <v>6</v>
      </c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</row>
    <row r="4" spans="1:27">
      <c r="A4" s="74" t="s">
        <v>103</v>
      </c>
      <c r="B4" s="74"/>
      <c r="C4" s="74"/>
      <c r="D4" s="74"/>
      <c r="E4" s="77"/>
      <c r="F4" s="77" t="s">
        <v>104</v>
      </c>
      <c r="G4" s="77" t="s">
        <v>105</v>
      </c>
      <c r="H4" s="77" t="s">
        <v>106</v>
      </c>
      <c r="I4" s="75" t="s">
        <v>107</v>
      </c>
      <c r="J4" s="77" t="s">
        <v>108</v>
      </c>
      <c r="K4" s="74" t="s">
        <v>109</v>
      </c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>
      <c r="A5" s="77" t="s">
        <v>71</v>
      </c>
      <c r="B5" s="77"/>
      <c r="C5" s="77"/>
      <c r="D5" s="77" t="s">
        <v>72</v>
      </c>
      <c r="E5" s="77" t="s">
        <v>110</v>
      </c>
      <c r="F5" s="77"/>
      <c r="G5" s="77"/>
      <c r="H5" s="77"/>
      <c r="I5" s="75"/>
      <c r="J5" s="77"/>
      <c r="K5" s="74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>
      <c r="A6" s="43" t="s">
        <v>76</v>
      </c>
      <c r="B6" s="44" t="s">
        <v>77</v>
      </c>
      <c r="C6" s="44" t="s">
        <v>78</v>
      </c>
      <c r="D6" s="76"/>
      <c r="E6" s="76"/>
      <c r="F6" s="76"/>
      <c r="G6" s="76"/>
      <c r="H6" s="76"/>
      <c r="I6" s="75"/>
      <c r="J6" s="76"/>
      <c r="K6" s="75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27">
      <c r="A7" s="33"/>
      <c r="B7" s="33"/>
      <c r="C7" s="33"/>
      <c r="D7" s="33"/>
      <c r="E7" s="33" t="s">
        <v>79</v>
      </c>
      <c r="F7" s="36">
        <v>935171</v>
      </c>
      <c r="G7" s="36">
        <v>635171</v>
      </c>
      <c r="H7" s="36">
        <v>300000</v>
      </c>
      <c r="I7" s="36">
        <v>0</v>
      </c>
      <c r="J7" s="36">
        <v>0</v>
      </c>
      <c r="K7" s="19">
        <v>0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1:27">
      <c r="A8" s="33"/>
      <c r="B8" s="33"/>
      <c r="C8" s="33"/>
      <c r="D8" s="33" t="s">
        <v>80</v>
      </c>
      <c r="E8" s="33" t="s">
        <v>2</v>
      </c>
      <c r="F8" s="36">
        <v>935171</v>
      </c>
      <c r="G8" s="36">
        <v>635171</v>
      </c>
      <c r="H8" s="36">
        <v>300000</v>
      </c>
      <c r="I8" s="36">
        <v>0</v>
      </c>
      <c r="J8" s="36">
        <v>0</v>
      </c>
      <c r="K8" s="19">
        <v>0</v>
      </c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7">
      <c r="A9" s="33"/>
      <c r="B9" s="33"/>
      <c r="C9" s="33"/>
      <c r="D9" s="33" t="s">
        <v>81</v>
      </c>
      <c r="E9" s="33" t="s">
        <v>82</v>
      </c>
      <c r="F9" s="36">
        <v>935171</v>
      </c>
      <c r="G9" s="36">
        <v>635171</v>
      </c>
      <c r="H9" s="36">
        <v>300000</v>
      </c>
      <c r="I9" s="36">
        <v>0</v>
      </c>
      <c r="J9" s="36">
        <v>0</v>
      </c>
      <c r="K9" s="19">
        <v>0</v>
      </c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1:27">
      <c r="A10" s="33" t="s">
        <v>83</v>
      </c>
      <c r="B10" s="33" t="s">
        <v>84</v>
      </c>
      <c r="C10" s="33" t="s">
        <v>85</v>
      </c>
      <c r="D10" s="33" t="s">
        <v>86</v>
      </c>
      <c r="E10" s="33" t="s">
        <v>87</v>
      </c>
      <c r="F10" s="36">
        <v>794493</v>
      </c>
      <c r="G10" s="36">
        <v>494493</v>
      </c>
      <c r="H10" s="36">
        <v>300000</v>
      </c>
      <c r="I10" s="36">
        <v>0</v>
      </c>
      <c r="J10" s="36">
        <v>0</v>
      </c>
      <c r="K10" s="19">
        <v>0</v>
      </c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spans="1:27">
      <c r="A11" s="33" t="s">
        <v>88</v>
      </c>
      <c r="B11" s="33" t="s">
        <v>89</v>
      </c>
      <c r="C11" s="33" t="s">
        <v>89</v>
      </c>
      <c r="D11" s="33" t="s">
        <v>86</v>
      </c>
      <c r="E11" s="33" t="s">
        <v>90</v>
      </c>
      <c r="F11" s="36">
        <v>60982</v>
      </c>
      <c r="G11" s="36">
        <v>60982</v>
      </c>
      <c r="H11" s="36">
        <v>0</v>
      </c>
      <c r="I11" s="36">
        <v>0</v>
      </c>
      <c r="J11" s="36">
        <v>0</v>
      </c>
      <c r="K11" s="19">
        <v>0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>
      <c r="A12" s="33" t="s">
        <v>88</v>
      </c>
      <c r="B12" s="33" t="s">
        <v>91</v>
      </c>
      <c r="C12" s="33" t="s">
        <v>85</v>
      </c>
      <c r="D12" s="33" t="s">
        <v>86</v>
      </c>
      <c r="E12" s="33" t="s">
        <v>92</v>
      </c>
      <c r="F12" s="36">
        <v>1906</v>
      </c>
      <c r="G12" s="36">
        <v>1906</v>
      </c>
      <c r="H12" s="36">
        <v>0</v>
      </c>
      <c r="I12" s="36">
        <v>0</v>
      </c>
      <c r="J12" s="36">
        <v>0</v>
      </c>
      <c r="K12" s="19">
        <v>0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27">
      <c r="A13" s="33" t="s">
        <v>93</v>
      </c>
      <c r="B13" s="33" t="s">
        <v>94</v>
      </c>
      <c r="C13" s="33" t="s">
        <v>85</v>
      </c>
      <c r="D13" s="33" t="s">
        <v>86</v>
      </c>
      <c r="E13" s="33" t="s">
        <v>95</v>
      </c>
      <c r="F13" s="36">
        <v>26680</v>
      </c>
      <c r="G13" s="36">
        <v>26680</v>
      </c>
      <c r="H13" s="36">
        <v>0</v>
      </c>
      <c r="I13" s="36">
        <v>0</v>
      </c>
      <c r="J13" s="36">
        <v>0</v>
      </c>
      <c r="K13" s="19">
        <v>0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1:27">
      <c r="A14" s="33" t="s">
        <v>93</v>
      </c>
      <c r="B14" s="33" t="s">
        <v>94</v>
      </c>
      <c r="C14" s="33" t="s">
        <v>96</v>
      </c>
      <c r="D14" s="33" t="s">
        <v>86</v>
      </c>
      <c r="E14" s="33" t="s">
        <v>97</v>
      </c>
      <c r="F14" s="36">
        <v>5374</v>
      </c>
      <c r="G14" s="36">
        <v>5374</v>
      </c>
      <c r="H14" s="36">
        <v>0</v>
      </c>
      <c r="I14" s="36">
        <v>0</v>
      </c>
      <c r="J14" s="36">
        <v>0</v>
      </c>
      <c r="K14" s="19">
        <v>0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27">
      <c r="A15" s="33" t="s">
        <v>98</v>
      </c>
      <c r="B15" s="33" t="s">
        <v>99</v>
      </c>
      <c r="C15" s="33" t="s">
        <v>85</v>
      </c>
      <c r="D15" s="33" t="s">
        <v>86</v>
      </c>
      <c r="E15" s="33" t="s">
        <v>100</v>
      </c>
      <c r="F15" s="36">
        <v>45736</v>
      </c>
      <c r="G15" s="36">
        <v>45736</v>
      </c>
      <c r="H15" s="36">
        <v>0</v>
      </c>
      <c r="I15" s="36">
        <v>0</v>
      </c>
      <c r="J15" s="36">
        <v>0</v>
      </c>
      <c r="K15" s="19">
        <v>0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1:27">
      <c r="A16" s="40"/>
      <c r="B16" s="40"/>
      <c r="C16" s="40"/>
      <c r="D16" s="40"/>
      <c r="E16" s="40"/>
      <c r="F16" s="40"/>
      <c r="G16" s="40"/>
      <c r="H16" s="40"/>
      <c r="I16" s="40"/>
      <c r="J16" s="45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:27">
      <c r="A17" s="40"/>
      <c r="B17" s="40"/>
      <c r="C17" s="40"/>
      <c r="D17" s="40"/>
      <c r="E17" s="40"/>
      <c r="F17" s="40"/>
      <c r="G17" s="40"/>
      <c r="H17" s="40"/>
      <c r="I17" s="40"/>
      <c r="J17" s="45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:27">
      <c r="A18" s="40"/>
      <c r="B18" s="40"/>
      <c r="C18" s="40"/>
      <c r="D18" s="40"/>
      <c r="E18" s="40"/>
      <c r="F18" s="40"/>
      <c r="G18" s="40"/>
      <c r="H18" s="40"/>
      <c r="I18" s="40"/>
      <c r="J18" s="45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:27">
      <c r="A19" s="40"/>
      <c r="B19" s="40"/>
      <c r="C19" s="40"/>
      <c r="D19" s="40"/>
      <c r="E19" s="40"/>
      <c r="F19" s="40"/>
      <c r="G19" s="40"/>
      <c r="H19" s="40"/>
      <c r="I19" s="40"/>
      <c r="J19" s="45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:27">
      <c r="A20" s="40"/>
      <c r="B20" s="40"/>
      <c r="C20" s="40"/>
      <c r="D20" s="40"/>
      <c r="E20" s="40"/>
      <c r="F20" s="40"/>
      <c r="G20" s="40"/>
      <c r="H20" s="40"/>
      <c r="I20" s="40"/>
      <c r="J20" s="45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:27">
      <c r="A21" s="40"/>
      <c r="B21" s="40"/>
      <c r="C21" s="40"/>
      <c r="D21" s="40"/>
      <c r="E21" s="40"/>
      <c r="F21" s="40"/>
      <c r="G21" s="40"/>
      <c r="H21" s="40"/>
      <c r="I21" s="40"/>
      <c r="J21" s="45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:27">
      <c r="A22" s="40"/>
      <c r="B22" s="40"/>
      <c r="C22" s="40"/>
      <c r="D22" s="40"/>
      <c r="E22" s="40"/>
      <c r="F22" s="40"/>
      <c r="G22" s="40"/>
      <c r="H22" s="40"/>
      <c r="I22" s="40"/>
      <c r="J22" s="45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:27">
      <c r="A23" s="40"/>
      <c r="B23" s="40"/>
      <c r="C23" s="40"/>
      <c r="D23" s="40"/>
      <c r="E23" s="40"/>
      <c r="F23" s="40"/>
      <c r="G23" s="40"/>
      <c r="H23" s="40"/>
      <c r="I23" s="40"/>
      <c r="J23" s="45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:27">
      <c r="A24" s="40"/>
      <c r="B24" s="40"/>
      <c r="C24" s="40"/>
      <c r="D24" s="40"/>
      <c r="E24" s="40"/>
      <c r="F24" s="40"/>
      <c r="G24" s="40"/>
      <c r="H24" s="40"/>
      <c r="I24" s="40"/>
      <c r="J24" s="45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:27">
      <c r="A25" s="40"/>
      <c r="B25" s="40"/>
      <c r="C25" s="40"/>
      <c r="D25" s="40"/>
      <c r="E25" s="40"/>
      <c r="F25" s="40"/>
      <c r="G25" s="40"/>
      <c r="H25" s="40"/>
      <c r="I25" s="40"/>
      <c r="J25" s="45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7">
      <c r="A26" s="40"/>
      <c r="B26" s="40"/>
      <c r="C26" s="40"/>
      <c r="D26" s="40"/>
      <c r="E26" s="40"/>
      <c r="F26" s="40"/>
      <c r="G26" s="40"/>
      <c r="H26" s="40"/>
      <c r="I26" s="40"/>
      <c r="J26" s="45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7">
      <c r="A27" s="40"/>
      <c r="B27" s="40"/>
      <c r="C27" s="40"/>
      <c r="D27" s="40"/>
      <c r="E27" s="40"/>
      <c r="F27" s="40"/>
      <c r="G27" s="40"/>
      <c r="H27" s="40"/>
      <c r="I27" s="40"/>
      <c r="J27" s="45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:27">
      <c r="A28" s="40"/>
      <c r="B28" s="40"/>
      <c r="C28" s="40"/>
      <c r="D28" s="40"/>
      <c r="E28" s="40"/>
      <c r="F28" s="40"/>
      <c r="G28" s="40"/>
      <c r="H28" s="40"/>
      <c r="I28" s="40"/>
      <c r="J28" s="45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:27">
      <c r="A29" s="40"/>
      <c r="B29" s="40"/>
      <c r="C29" s="40"/>
      <c r="D29" s="40"/>
      <c r="E29" s="40"/>
      <c r="F29" s="40"/>
      <c r="G29" s="40"/>
      <c r="H29" s="40"/>
      <c r="I29" s="40"/>
      <c r="J29" s="45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:27">
      <c r="A30" s="40"/>
      <c r="B30" s="40"/>
      <c r="C30" s="40"/>
      <c r="D30" s="40"/>
      <c r="E30" s="40"/>
      <c r="F30" s="40"/>
      <c r="G30" s="40"/>
      <c r="H30" s="40"/>
      <c r="I30" s="40"/>
      <c r="J30" s="45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7">
      <c r="A31" s="40"/>
      <c r="B31" s="40"/>
      <c r="C31" s="40"/>
      <c r="D31" s="40"/>
      <c r="E31" s="40"/>
      <c r="F31" s="40"/>
      <c r="G31" s="40"/>
      <c r="H31" s="40"/>
      <c r="I31" s="40"/>
      <c r="J31" s="45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:27">
      <c r="A32" s="40"/>
      <c r="B32" s="40"/>
      <c r="C32" s="40"/>
      <c r="D32" s="40"/>
      <c r="E32" s="40"/>
      <c r="F32" s="40"/>
      <c r="G32" s="40"/>
      <c r="H32" s="40"/>
      <c r="I32" s="40"/>
      <c r="J32" s="45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:27">
      <c r="A33" s="40"/>
      <c r="B33" s="40"/>
      <c r="C33" s="40"/>
      <c r="D33" s="40"/>
      <c r="E33" s="40"/>
      <c r="F33" s="40"/>
      <c r="G33" s="40"/>
      <c r="H33" s="40"/>
      <c r="I33" s="40"/>
      <c r="J33" s="45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:27">
      <c r="A34" s="40"/>
      <c r="B34" s="40"/>
      <c r="C34" s="40"/>
      <c r="D34" s="40"/>
      <c r="E34" s="40"/>
      <c r="F34" s="40"/>
      <c r="G34" s="40"/>
      <c r="H34" s="40"/>
      <c r="I34" s="40"/>
      <c r="J34" s="45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:27">
      <c r="A35" s="40"/>
      <c r="B35" s="40"/>
      <c r="C35" s="40"/>
      <c r="D35" s="40"/>
      <c r="E35" s="40"/>
      <c r="F35" s="40"/>
      <c r="G35" s="40"/>
      <c r="H35" s="40"/>
      <c r="I35" s="40"/>
      <c r="J35" s="45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:27">
      <c r="A36" s="40"/>
      <c r="B36" s="40"/>
      <c r="C36" s="40"/>
      <c r="D36" s="40"/>
      <c r="E36" s="40"/>
      <c r="F36" s="40"/>
      <c r="G36" s="40"/>
      <c r="H36" s="40"/>
      <c r="I36" s="40"/>
      <c r="J36" s="45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:27">
      <c r="A37" s="40"/>
      <c r="B37" s="40"/>
      <c r="C37" s="40"/>
      <c r="D37" s="40"/>
      <c r="E37" s="40"/>
      <c r="F37" s="40"/>
      <c r="G37" s="40"/>
      <c r="H37" s="40"/>
      <c r="I37" s="40"/>
      <c r="J37" s="45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:27">
      <c r="A38" s="40"/>
      <c r="B38" s="40"/>
      <c r="C38" s="40"/>
      <c r="D38" s="40"/>
      <c r="E38" s="40"/>
      <c r="F38" s="40"/>
      <c r="G38" s="40"/>
      <c r="H38" s="40"/>
      <c r="I38" s="40"/>
      <c r="J38" s="45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:27">
      <c r="A39" s="40"/>
      <c r="B39" s="40"/>
      <c r="C39" s="40"/>
      <c r="D39" s="40"/>
      <c r="E39" s="40"/>
      <c r="F39" s="40"/>
      <c r="G39" s="40"/>
      <c r="H39" s="40"/>
      <c r="I39" s="40"/>
      <c r="J39" s="45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:27">
      <c r="A40" s="40"/>
      <c r="B40" s="40"/>
      <c r="C40" s="40"/>
      <c r="D40" s="40"/>
      <c r="E40" s="40"/>
      <c r="F40" s="40"/>
      <c r="G40" s="40"/>
      <c r="H40" s="40"/>
      <c r="I40" s="40"/>
      <c r="J40" s="45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:27">
      <c r="A41" s="40"/>
      <c r="B41" s="40"/>
      <c r="C41" s="40"/>
      <c r="D41" s="40"/>
      <c r="E41" s="40"/>
      <c r="F41" s="40"/>
      <c r="G41" s="40"/>
      <c r="H41" s="40"/>
      <c r="I41" s="40"/>
      <c r="J41" s="45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:27">
      <c r="A42" s="40"/>
      <c r="B42" s="40"/>
      <c r="C42" s="40"/>
      <c r="D42" s="40"/>
      <c r="E42" s="40"/>
      <c r="F42" s="40"/>
      <c r="G42" s="40"/>
      <c r="H42" s="40"/>
      <c r="I42" s="40"/>
      <c r="J42" s="45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:27">
      <c r="A43" s="40"/>
      <c r="B43" s="40"/>
      <c r="C43" s="40"/>
      <c r="D43" s="40"/>
      <c r="E43" s="40"/>
      <c r="F43" s="40"/>
      <c r="G43" s="40"/>
      <c r="H43" s="40"/>
      <c r="I43" s="40"/>
      <c r="J43" s="45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:27">
      <c r="A44" s="40"/>
      <c r="B44" s="40"/>
      <c r="C44" s="40"/>
      <c r="D44" s="40"/>
      <c r="E44" s="40"/>
      <c r="F44" s="40"/>
      <c r="G44" s="40"/>
      <c r="H44" s="40"/>
      <c r="I44" s="40"/>
      <c r="J44" s="45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:27">
      <c r="A45" s="40"/>
      <c r="B45" s="40"/>
      <c r="C45" s="40"/>
      <c r="D45" s="40"/>
      <c r="E45" s="40"/>
      <c r="F45" s="40"/>
      <c r="G45" s="40"/>
      <c r="H45" s="40"/>
      <c r="I45" s="40"/>
      <c r="J45" s="45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:27">
      <c r="A46" s="40"/>
      <c r="B46" s="40"/>
      <c r="C46" s="40"/>
      <c r="D46" s="40"/>
      <c r="E46" s="40"/>
      <c r="F46" s="40"/>
      <c r="G46" s="40"/>
      <c r="H46" s="40"/>
      <c r="I46" s="40"/>
      <c r="J46" s="45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:27">
      <c r="A47" s="40"/>
      <c r="B47" s="40"/>
      <c r="C47" s="40"/>
      <c r="D47" s="40"/>
      <c r="E47" s="40"/>
      <c r="F47" s="40"/>
      <c r="G47" s="40"/>
      <c r="H47" s="40"/>
      <c r="I47" s="40"/>
      <c r="J47" s="45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:27">
      <c r="A48" s="40"/>
      <c r="B48" s="40"/>
      <c r="C48" s="40"/>
      <c r="D48" s="40"/>
      <c r="E48" s="40"/>
      <c r="F48" s="40"/>
      <c r="G48" s="40"/>
      <c r="H48" s="40"/>
      <c r="I48" s="40"/>
      <c r="J48" s="45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:27">
      <c r="A49" s="40"/>
      <c r="B49" s="40"/>
      <c r="C49" s="40"/>
      <c r="D49" s="40"/>
      <c r="E49" s="40"/>
      <c r="F49" s="40"/>
      <c r="G49" s="40"/>
      <c r="H49" s="40"/>
      <c r="I49" s="40"/>
      <c r="J49" s="45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:27">
      <c r="A50" s="40"/>
      <c r="B50" s="40"/>
      <c r="C50" s="40"/>
      <c r="D50" s="40"/>
      <c r="E50" s="40"/>
      <c r="F50" s="40"/>
      <c r="G50" s="40"/>
      <c r="H50" s="40"/>
      <c r="I50" s="40"/>
      <c r="J50" s="45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:27">
      <c r="A51" s="40"/>
      <c r="B51" s="40"/>
      <c r="C51" s="40"/>
      <c r="D51" s="40"/>
      <c r="E51" s="40"/>
      <c r="F51" s="40"/>
      <c r="G51" s="40"/>
      <c r="H51" s="40"/>
      <c r="I51" s="40"/>
      <c r="J51" s="45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:27">
      <c r="A52" s="40"/>
      <c r="B52" s="40"/>
      <c r="C52" s="40"/>
      <c r="D52" s="40"/>
      <c r="E52" s="40"/>
      <c r="F52" s="40"/>
      <c r="G52" s="40"/>
      <c r="H52" s="40"/>
      <c r="I52" s="40"/>
      <c r="J52" s="45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:27">
      <c r="A53" s="40"/>
      <c r="B53" s="40"/>
      <c r="C53" s="40"/>
      <c r="D53" s="40"/>
      <c r="E53" s="40"/>
      <c r="F53" s="40"/>
      <c r="G53" s="40"/>
      <c r="H53" s="40"/>
      <c r="I53" s="40"/>
      <c r="J53" s="45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:27">
      <c r="A54" s="40"/>
      <c r="B54" s="40"/>
      <c r="C54" s="40"/>
      <c r="D54" s="40"/>
      <c r="E54" s="40"/>
      <c r="F54" s="40"/>
      <c r="G54" s="40"/>
      <c r="H54" s="40"/>
      <c r="I54" s="40"/>
      <c r="J54" s="45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:27">
      <c r="A55" s="40"/>
      <c r="B55" s="40"/>
      <c r="C55" s="40"/>
      <c r="D55" s="40"/>
      <c r="E55" s="40"/>
      <c r="F55" s="40"/>
      <c r="G55" s="40"/>
      <c r="H55" s="40"/>
      <c r="I55" s="40"/>
      <c r="J55" s="45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:27">
      <c r="A56" s="40"/>
      <c r="B56" s="40"/>
      <c r="C56" s="40"/>
      <c r="D56" s="40"/>
      <c r="E56" s="40"/>
      <c r="F56" s="40"/>
      <c r="G56" s="40"/>
      <c r="H56" s="40"/>
      <c r="I56" s="40"/>
      <c r="J56" s="45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:27">
      <c r="A57" s="40"/>
      <c r="B57" s="40"/>
      <c r="C57" s="40"/>
      <c r="D57" s="40"/>
      <c r="E57" s="40"/>
      <c r="F57" s="40"/>
      <c r="G57" s="40"/>
      <c r="H57" s="40"/>
      <c r="I57" s="40"/>
      <c r="J57" s="45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:27">
      <c r="A58" s="40"/>
      <c r="B58" s="40"/>
      <c r="C58" s="40"/>
      <c r="D58" s="40"/>
      <c r="E58" s="40"/>
      <c r="F58" s="40"/>
      <c r="G58" s="40"/>
      <c r="H58" s="40"/>
      <c r="I58" s="40"/>
      <c r="J58" s="45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:27">
      <c r="A59" s="40"/>
      <c r="B59" s="40"/>
      <c r="C59" s="40"/>
      <c r="D59" s="40"/>
      <c r="E59" s="40"/>
      <c r="F59" s="40"/>
      <c r="G59" s="40"/>
      <c r="H59" s="40"/>
      <c r="I59" s="40"/>
      <c r="J59" s="45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:27">
      <c r="A60" s="40"/>
      <c r="B60" s="40"/>
      <c r="C60" s="40"/>
      <c r="D60" s="40"/>
      <c r="E60" s="40"/>
      <c r="F60" s="40"/>
      <c r="G60" s="40"/>
      <c r="H60" s="40"/>
      <c r="I60" s="40"/>
      <c r="J60" s="45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:27">
      <c r="A61" s="40"/>
      <c r="B61" s="40"/>
      <c r="C61" s="40"/>
      <c r="D61" s="40"/>
      <c r="E61" s="40"/>
      <c r="F61" s="40"/>
      <c r="G61" s="40"/>
      <c r="H61" s="40"/>
      <c r="I61" s="40"/>
      <c r="J61" s="45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spans="1:27">
      <c r="A62" s="40"/>
      <c r="B62" s="40"/>
      <c r="C62" s="40"/>
      <c r="D62" s="40"/>
      <c r="E62" s="40"/>
      <c r="F62" s="40"/>
      <c r="G62" s="40"/>
      <c r="H62" s="40"/>
      <c r="I62" s="40"/>
      <c r="J62" s="45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spans="1:27">
      <c r="A63" s="40"/>
      <c r="B63" s="40"/>
      <c r="C63" s="40"/>
      <c r="D63" s="40"/>
      <c r="E63" s="40"/>
      <c r="F63" s="40"/>
      <c r="G63" s="40"/>
      <c r="H63" s="40"/>
      <c r="I63" s="40"/>
      <c r="J63" s="45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1:27">
      <c r="A64" s="40"/>
      <c r="B64" s="40"/>
      <c r="C64" s="40"/>
      <c r="D64" s="40"/>
      <c r="E64" s="40"/>
      <c r="F64" s="40"/>
      <c r="G64" s="40"/>
      <c r="H64" s="40"/>
      <c r="I64" s="40"/>
      <c r="J64" s="45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spans="1:27">
      <c r="A65" s="40"/>
      <c r="B65" s="40"/>
      <c r="C65" s="40"/>
      <c r="D65" s="40"/>
      <c r="E65" s="40"/>
      <c r="F65" s="40"/>
      <c r="G65" s="40"/>
      <c r="H65" s="40"/>
      <c r="I65" s="40"/>
      <c r="J65" s="45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spans="1:27">
      <c r="A66" s="40"/>
      <c r="B66" s="40"/>
      <c r="C66" s="40"/>
      <c r="D66" s="40"/>
      <c r="E66" s="40"/>
      <c r="F66" s="40"/>
      <c r="G66" s="40"/>
      <c r="H66" s="40"/>
      <c r="I66" s="40"/>
      <c r="J66" s="45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spans="1:27">
      <c r="A67" s="40"/>
      <c r="B67" s="40"/>
      <c r="C67" s="40"/>
      <c r="D67" s="40"/>
      <c r="E67" s="40"/>
      <c r="F67" s="40"/>
      <c r="G67" s="40"/>
      <c r="H67" s="40"/>
      <c r="I67" s="40"/>
      <c r="J67" s="45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spans="1:27">
      <c r="A68" s="40"/>
      <c r="B68" s="40"/>
      <c r="C68" s="40"/>
      <c r="D68" s="40"/>
      <c r="E68" s="40"/>
      <c r="F68" s="40"/>
      <c r="G68" s="40"/>
      <c r="H68" s="40"/>
      <c r="I68" s="40"/>
      <c r="J68" s="45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spans="1:27">
      <c r="A69" s="40"/>
      <c r="B69" s="40"/>
      <c r="C69" s="40"/>
      <c r="D69" s="40"/>
      <c r="E69" s="40"/>
      <c r="F69" s="40"/>
      <c r="G69" s="40"/>
      <c r="H69" s="40"/>
      <c r="I69" s="40"/>
      <c r="J69" s="45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spans="1:27">
      <c r="A70" s="40"/>
      <c r="B70" s="40"/>
      <c r="C70" s="40"/>
      <c r="D70" s="40"/>
      <c r="E70" s="40"/>
      <c r="F70" s="40"/>
      <c r="G70" s="40"/>
      <c r="H70" s="40"/>
      <c r="I70" s="40"/>
      <c r="J70" s="45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spans="1:27">
      <c r="A71" s="40"/>
      <c r="B71" s="40"/>
      <c r="C71" s="40"/>
      <c r="D71" s="40"/>
      <c r="E71" s="40"/>
      <c r="F71" s="40"/>
      <c r="G71" s="40"/>
      <c r="H71" s="40"/>
      <c r="I71" s="40"/>
      <c r="J71" s="45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spans="1:27">
      <c r="A72" s="40"/>
      <c r="B72" s="40"/>
      <c r="C72" s="40"/>
      <c r="D72" s="40"/>
      <c r="E72" s="40"/>
      <c r="F72" s="40"/>
      <c r="G72" s="40"/>
      <c r="H72" s="40"/>
      <c r="I72" s="40"/>
      <c r="J72" s="45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spans="1:27">
      <c r="A73" s="40"/>
      <c r="B73" s="40"/>
      <c r="C73" s="40"/>
      <c r="D73" s="40"/>
      <c r="E73" s="40"/>
      <c r="F73" s="40"/>
      <c r="G73" s="40"/>
      <c r="H73" s="40"/>
      <c r="I73" s="40"/>
      <c r="J73" s="45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spans="1:27">
      <c r="A74" s="40"/>
      <c r="B74" s="40"/>
      <c r="C74" s="40"/>
      <c r="D74" s="40"/>
      <c r="E74" s="40"/>
      <c r="F74" s="40"/>
      <c r="G74" s="40"/>
      <c r="H74" s="40"/>
      <c r="I74" s="40"/>
      <c r="J74" s="45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spans="1:27">
      <c r="A75" s="40"/>
      <c r="B75" s="40"/>
      <c r="C75" s="40"/>
      <c r="D75" s="40"/>
      <c r="E75" s="40"/>
      <c r="F75" s="40"/>
      <c r="G75" s="40"/>
      <c r="H75" s="40"/>
      <c r="I75" s="40"/>
      <c r="J75" s="45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spans="1:27">
      <c r="A76" s="40"/>
      <c r="B76" s="40"/>
      <c r="C76" s="40"/>
      <c r="D76" s="40"/>
      <c r="E76" s="40"/>
      <c r="F76" s="40"/>
      <c r="G76" s="40"/>
      <c r="H76" s="40"/>
      <c r="I76" s="40"/>
      <c r="J76" s="45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spans="1:27">
      <c r="A77" s="40"/>
      <c r="B77" s="40"/>
      <c r="C77" s="40"/>
      <c r="D77" s="40"/>
      <c r="E77" s="40"/>
      <c r="F77" s="40"/>
      <c r="G77" s="40"/>
      <c r="H77" s="40"/>
      <c r="I77" s="40"/>
      <c r="J77" s="45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spans="1:27">
      <c r="A78" s="40"/>
      <c r="B78" s="40"/>
      <c r="C78" s="40"/>
      <c r="D78" s="40"/>
      <c r="E78" s="40"/>
      <c r="F78" s="40"/>
      <c r="G78" s="40"/>
      <c r="H78" s="40"/>
      <c r="I78" s="40"/>
      <c r="J78" s="45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spans="1:27">
      <c r="A79" s="40"/>
      <c r="B79" s="40"/>
      <c r="C79" s="40"/>
      <c r="D79" s="40"/>
      <c r="E79" s="40"/>
      <c r="F79" s="40"/>
      <c r="G79" s="40"/>
      <c r="H79" s="40"/>
      <c r="I79" s="40"/>
      <c r="J79" s="45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spans="1:27">
      <c r="A80" s="40"/>
      <c r="B80" s="40"/>
      <c r="C80" s="40"/>
      <c r="D80" s="40"/>
      <c r="E80" s="40"/>
      <c r="F80" s="40"/>
      <c r="G80" s="40"/>
      <c r="H80" s="40"/>
      <c r="I80" s="40"/>
      <c r="J80" s="45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spans="1:27">
      <c r="A81" s="40"/>
      <c r="B81" s="40"/>
      <c r="C81" s="40"/>
      <c r="D81" s="40"/>
      <c r="E81" s="40"/>
      <c r="F81" s="40"/>
      <c r="G81" s="40"/>
      <c r="H81" s="40"/>
      <c r="I81" s="40"/>
      <c r="J81" s="45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spans="1:27">
      <c r="A82" s="40"/>
      <c r="B82" s="40"/>
      <c r="C82" s="40"/>
      <c r="D82" s="40"/>
      <c r="E82" s="40"/>
      <c r="F82" s="40"/>
      <c r="G82" s="40"/>
      <c r="H82" s="40"/>
      <c r="I82" s="40"/>
      <c r="J82" s="45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spans="1:27">
      <c r="A83" s="40"/>
      <c r="B83" s="40"/>
      <c r="C83" s="40"/>
      <c r="D83" s="40"/>
      <c r="E83" s="40"/>
      <c r="F83" s="40"/>
      <c r="G83" s="40"/>
      <c r="H83" s="40"/>
      <c r="I83" s="40"/>
      <c r="J83" s="45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spans="1:27">
      <c r="A84" s="40"/>
      <c r="B84" s="40"/>
      <c r="C84" s="40"/>
      <c r="D84" s="40"/>
      <c r="E84" s="40"/>
      <c r="F84" s="40"/>
      <c r="G84" s="40"/>
      <c r="H84" s="40"/>
      <c r="I84" s="40"/>
      <c r="J84" s="45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spans="1:27">
      <c r="A85" s="40"/>
      <c r="B85" s="40"/>
      <c r="C85" s="40"/>
      <c r="D85" s="40"/>
      <c r="E85" s="40"/>
      <c r="F85" s="40"/>
      <c r="G85" s="40"/>
      <c r="H85" s="40"/>
      <c r="I85" s="40"/>
      <c r="J85" s="45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spans="1:27">
      <c r="A86" s="40"/>
      <c r="B86" s="40"/>
      <c r="C86" s="40"/>
      <c r="D86" s="40"/>
      <c r="E86" s="40"/>
      <c r="F86" s="40"/>
      <c r="G86" s="40"/>
      <c r="H86" s="40"/>
      <c r="I86" s="40"/>
      <c r="J86" s="45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spans="1:27">
      <c r="A87" s="40"/>
      <c r="B87" s="40"/>
      <c r="C87" s="40"/>
      <c r="D87" s="40"/>
      <c r="E87" s="40"/>
      <c r="F87" s="40"/>
      <c r="G87" s="40"/>
      <c r="H87" s="40"/>
      <c r="I87" s="40"/>
      <c r="J87" s="45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  <row r="88" spans="1:27">
      <c r="A88" s="40"/>
      <c r="B88" s="40"/>
      <c r="C88" s="40"/>
      <c r="D88" s="40"/>
      <c r="E88" s="40"/>
      <c r="F88" s="40"/>
      <c r="G88" s="40"/>
      <c r="H88" s="40"/>
      <c r="I88" s="40"/>
      <c r="J88" s="45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</row>
    <row r="89" spans="1:27">
      <c r="A89" s="40"/>
      <c r="B89" s="40"/>
      <c r="C89" s="40"/>
      <c r="D89" s="40"/>
      <c r="E89" s="40"/>
      <c r="F89" s="40"/>
      <c r="G89" s="40"/>
      <c r="H89" s="40"/>
      <c r="I89" s="40"/>
      <c r="J89" s="45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</row>
    <row r="90" spans="1:27">
      <c r="A90" s="40"/>
      <c r="B90" s="40"/>
      <c r="C90" s="40"/>
      <c r="D90" s="40"/>
      <c r="E90" s="40"/>
      <c r="F90" s="40"/>
      <c r="G90" s="40"/>
      <c r="H90" s="40"/>
      <c r="I90" s="40"/>
      <c r="J90" s="45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</row>
    <row r="91" spans="1:27">
      <c r="A91" s="40"/>
      <c r="B91" s="40"/>
      <c r="C91" s="40"/>
      <c r="D91" s="40"/>
      <c r="E91" s="40"/>
      <c r="F91" s="40"/>
      <c r="G91" s="40"/>
      <c r="H91" s="40"/>
      <c r="I91" s="40"/>
      <c r="J91" s="45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</row>
    <row r="92" spans="1:27">
      <c r="A92" s="40"/>
      <c r="B92" s="40"/>
      <c r="C92" s="40"/>
      <c r="D92" s="40"/>
      <c r="E92" s="40"/>
      <c r="F92" s="40"/>
      <c r="G92" s="40"/>
      <c r="H92" s="40"/>
      <c r="I92" s="40"/>
      <c r="J92" s="45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</row>
    <row r="93" spans="1:27">
      <c r="A93" s="40"/>
      <c r="B93" s="40"/>
      <c r="C93" s="40"/>
      <c r="D93" s="40"/>
      <c r="E93" s="40"/>
      <c r="F93" s="40"/>
      <c r="G93" s="40"/>
      <c r="H93" s="40"/>
      <c r="I93" s="40"/>
      <c r="J93" s="45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</row>
    <row r="94" spans="1:27">
      <c r="A94" s="40"/>
      <c r="B94" s="40"/>
      <c r="C94" s="40"/>
      <c r="D94" s="40"/>
      <c r="E94" s="40"/>
      <c r="F94" s="40"/>
      <c r="G94" s="40"/>
      <c r="H94" s="40"/>
      <c r="I94" s="40"/>
      <c r="J94" s="45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</row>
    <row r="95" spans="1:27">
      <c r="A95" s="40"/>
      <c r="B95" s="40"/>
      <c r="C95" s="40"/>
      <c r="D95" s="40"/>
      <c r="E95" s="40"/>
      <c r="F95" s="40"/>
      <c r="G95" s="40"/>
      <c r="H95" s="40"/>
      <c r="I95" s="40"/>
      <c r="J95" s="45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</row>
    <row r="96" spans="1:27">
      <c r="A96" s="40"/>
      <c r="B96" s="40"/>
      <c r="C96" s="40"/>
      <c r="D96" s="40"/>
      <c r="E96" s="40"/>
      <c r="F96" s="40"/>
      <c r="G96" s="40"/>
      <c r="H96" s="40"/>
      <c r="I96" s="40"/>
      <c r="J96" s="45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</row>
    <row r="97" spans="1:27">
      <c r="A97" s="40"/>
      <c r="B97" s="40"/>
      <c r="C97" s="40"/>
      <c r="D97" s="40"/>
      <c r="E97" s="40"/>
      <c r="F97" s="40"/>
      <c r="G97" s="40"/>
      <c r="H97" s="40"/>
      <c r="I97" s="40"/>
      <c r="J97" s="45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</row>
    <row r="98" spans="1:27">
      <c r="A98" s="40"/>
      <c r="B98" s="40"/>
      <c r="C98" s="40"/>
      <c r="D98" s="40"/>
      <c r="E98" s="40"/>
      <c r="F98" s="40"/>
      <c r="G98" s="40"/>
      <c r="H98" s="40"/>
      <c r="I98" s="40"/>
      <c r="J98" s="45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</row>
    <row r="99" spans="1:27">
      <c r="A99" s="40"/>
      <c r="B99" s="40"/>
      <c r="C99" s="40"/>
      <c r="D99" s="40"/>
      <c r="E99" s="40"/>
      <c r="F99" s="40"/>
      <c r="G99" s="40"/>
      <c r="H99" s="40"/>
      <c r="I99" s="40"/>
      <c r="J99" s="45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</row>
    <row r="100" spans="1:27">
      <c r="A100" s="40"/>
      <c r="B100" s="40"/>
      <c r="C100" s="40"/>
      <c r="D100" s="40"/>
      <c r="E100" s="40"/>
      <c r="F100" s="40"/>
      <c r="G100" s="40"/>
      <c r="H100" s="40"/>
      <c r="I100" s="40"/>
      <c r="J100" s="45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</row>
    <row r="101" spans="1:27">
      <c r="A101" s="40"/>
      <c r="B101" s="40"/>
      <c r="C101" s="40"/>
      <c r="D101" s="40"/>
      <c r="E101" s="40"/>
      <c r="F101" s="40"/>
      <c r="G101" s="40"/>
      <c r="H101" s="40"/>
      <c r="I101" s="40"/>
      <c r="J101" s="45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</row>
    <row r="102" spans="1:27">
      <c r="A102" s="40"/>
      <c r="B102" s="40"/>
      <c r="C102" s="40"/>
      <c r="D102" s="40"/>
      <c r="E102" s="40"/>
      <c r="F102" s="40"/>
      <c r="G102" s="40"/>
      <c r="H102" s="40"/>
      <c r="I102" s="40"/>
      <c r="J102" s="45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</row>
    <row r="103" spans="1:27">
      <c r="A103" s="40"/>
      <c r="B103" s="40"/>
      <c r="C103" s="40"/>
      <c r="D103" s="40"/>
      <c r="E103" s="40"/>
      <c r="F103" s="40"/>
      <c r="G103" s="40"/>
      <c r="H103" s="40"/>
      <c r="I103" s="40"/>
      <c r="J103" s="45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</row>
    <row r="104" spans="1:27">
      <c r="A104" s="40"/>
      <c r="B104" s="40"/>
      <c r="C104" s="40"/>
      <c r="D104" s="40"/>
      <c r="E104" s="40"/>
      <c r="F104" s="40"/>
      <c r="G104" s="40"/>
      <c r="H104" s="40"/>
      <c r="I104" s="40"/>
      <c r="J104" s="45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</row>
    <row r="105" spans="1:27">
      <c r="A105" s="40"/>
      <c r="B105" s="40"/>
      <c r="C105" s="40"/>
      <c r="D105" s="40"/>
      <c r="E105" s="40"/>
      <c r="F105" s="40"/>
      <c r="G105" s="40"/>
      <c r="H105" s="40"/>
      <c r="I105" s="40"/>
      <c r="J105" s="45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</row>
    <row r="106" spans="1:27">
      <c r="A106" s="40"/>
      <c r="B106" s="40"/>
      <c r="C106" s="40"/>
      <c r="D106" s="40"/>
      <c r="E106" s="40"/>
      <c r="F106" s="40"/>
      <c r="G106" s="40"/>
      <c r="H106" s="40"/>
      <c r="I106" s="40"/>
      <c r="J106" s="45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</row>
    <row r="107" spans="1:27">
      <c r="A107" s="40"/>
      <c r="B107" s="40"/>
      <c r="C107" s="40"/>
      <c r="D107" s="40"/>
      <c r="E107" s="40"/>
      <c r="F107" s="40"/>
      <c r="G107" s="40"/>
      <c r="H107" s="40"/>
      <c r="I107" s="40"/>
      <c r="J107" s="45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</row>
    <row r="108" spans="1:27">
      <c r="A108" s="40"/>
      <c r="B108" s="40"/>
      <c r="C108" s="40"/>
      <c r="D108" s="40"/>
      <c r="E108" s="40"/>
      <c r="F108" s="40"/>
      <c r="G108" s="40"/>
      <c r="H108" s="40"/>
      <c r="I108" s="40"/>
      <c r="J108" s="45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</row>
    <row r="109" spans="1:27">
      <c r="A109" s="40"/>
      <c r="B109" s="40"/>
      <c r="C109" s="40"/>
      <c r="D109" s="40"/>
      <c r="E109" s="40"/>
      <c r="F109" s="40"/>
      <c r="G109" s="40"/>
      <c r="H109" s="40"/>
      <c r="I109" s="40"/>
      <c r="J109" s="45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</row>
    <row r="110" spans="1:27">
      <c r="A110" s="40"/>
      <c r="B110" s="40"/>
      <c r="C110" s="40"/>
      <c r="D110" s="40"/>
      <c r="E110" s="40"/>
      <c r="F110" s="40"/>
      <c r="G110" s="40"/>
      <c r="H110" s="40"/>
      <c r="I110" s="40"/>
      <c r="J110" s="45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</row>
    <row r="111" spans="1:27">
      <c r="A111" s="40"/>
      <c r="B111" s="40"/>
      <c r="C111" s="40"/>
      <c r="D111" s="40"/>
      <c r="E111" s="40"/>
      <c r="F111" s="40"/>
      <c r="G111" s="40"/>
      <c r="H111" s="40"/>
      <c r="I111" s="40"/>
      <c r="J111" s="45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</row>
    <row r="112" spans="1:27">
      <c r="A112" s="40"/>
      <c r="B112" s="40"/>
      <c r="C112" s="40"/>
      <c r="D112" s="40"/>
      <c r="E112" s="40"/>
      <c r="F112" s="40"/>
      <c r="G112" s="40"/>
      <c r="H112" s="40"/>
      <c r="I112" s="40"/>
      <c r="J112" s="45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</row>
    <row r="113" spans="1:27">
      <c r="A113" s="40"/>
      <c r="B113" s="40"/>
      <c r="C113" s="40"/>
      <c r="D113" s="40"/>
      <c r="E113" s="40"/>
      <c r="F113" s="40"/>
      <c r="G113" s="40"/>
      <c r="H113" s="40"/>
      <c r="I113" s="40"/>
      <c r="J113" s="45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</row>
    <row r="114" spans="1:27">
      <c r="A114" s="40"/>
      <c r="B114" s="40"/>
      <c r="C114" s="40"/>
      <c r="D114" s="40"/>
      <c r="E114" s="40"/>
      <c r="F114" s="40"/>
      <c r="G114" s="40"/>
      <c r="H114" s="40"/>
      <c r="I114" s="40"/>
      <c r="J114" s="45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</row>
    <row r="115" spans="1:27">
      <c r="A115" s="40"/>
      <c r="B115" s="40"/>
      <c r="C115" s="40"/>
      <c r="D115" s="40"/>
      <c r="E115" s="40"/>
      <c r="F115" s="40"/>
      <c r="G115" s="40"/>
      <c r="H115" s="40"/>
      <c r="I115" s="40"/>
      <c r="J115" s="45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</row>
    <row r="116" spans="1:27">
      <c r="A116" s="40"/>
      <c r="B116" s="40"/>
      <c r="C116" s="40"/>
      <c r="D116" s="40"/>
      <c r="E116" s="40"/>
      <c r="F116" s="40"/>
      <c r="G116" s="40"/>
      <c r="H116" s="40"/>
      <c r="I116" s="40"/>
      <c r="J116" s="45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</row>
    <row r="117" spans="1:27">
      <c r="A117" s="40"/>
      <c r="B117" s="40"/>
      <c r="C117" s="40"/>
      <c r="D117" s="40"/>
      <c r="E117" s="40"/>
      <c r="F117" s="40"/>
      <c r="G117" s="40"/>
      <c r="H117" s="40"/>
      <c r="I117" s="40"/>
      <c r="J117" s="45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</row>
    <row r="118" spans="1:27">
      <c r="A118" s="40"/>
      <c r="B118" s="40"/>
      <c r="C118" s="40"/>
      <c r="D118" s="40"/>
      <c r="E118" s="40"/>
      <c r="F118" s="40"/>
      <c r="G118" s="40"/>
      <c r="H118" s="40"/>
      <c r="I118" s="40"/>
      <c r="J118" s="45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</row>
    <row r="119" spans="1:27">
      <c r="A119" s="40"/>
      <c r="B119" s="40"/>
      <c r="C119" s="40"/>
      <c r="D119" s="40"/>
      <c r="E119" s="40"/>
      <c r="F119" s="40"/>
      <c r="G119" s="40"/>
      <c r="H119" s="40"/>
      <c r="I119" s="40"/>
      <c r="J119" s="45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</row>
    <row r="120" spans="1:27">
      <c r="A120" s="40"/>
      <c r="B120" s="40"/>
      <c r="C120" s="40"/>
      <c r="D120" s="40"/>
      <c r="E120" s="40"/>
      <c r="F120" s="40"/>
      <c r="G120" s="40"/>
      <c r="H120" s="40"/>
      <c r="I120" s="40"/>
      <c r="J120" s="45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</row>
    <row r="121" spans="1:27">
      <c r="A121" s="40"/>
      <c r="B121" s="40"/>
      <c r="C121" s="40"/>
      <c r="D121" s="40"/>
      <c r="E121" s="40"/>
      <c r="F121" s="40"/>
      <c r="G121" s="40"/>
      <c r="H121" s="40"/>
      <c r="I121" s="40"/>
      <c r="J121" s="45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</row>
    <row r="122" spans="1:27">
      <c r="A122" s="40"/>
      <c r="B122" s="40"/>
      <c r="C122" s="40"/>
      <c r="D122" s="40"/>
      <c r="E122" s="40"/>
      <c r="F122" s="40"/>
      <c r="G122" s="40"/>
      <c r="H122" s="40"/>
      <c r="I122" s="40"/>
      <c r="J122" s="45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</row>
    <row r="123" spans="1:27">
      <c r="A123" s="40"/>
      <c r="B123" s="40"/>
      <c r="C123" s="40"/>
      <c r="D123" s="40"/>
      <c r="E123" s="40"/>
      <c r="F123" s="40"/>
      <c r="G123" s="40"/>
      <c r="H123" s="40"/>
      <c r="I123" s="40"/>
      <c r="J123" s="45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</row>
    <row r="124" spans="1:27">
      <c r="A124" s="40"/>
      <c r="B124" s="40"/>
      <c r="C124" s="40"/>
      <c r="D124" s="40"/>
      <c r="E124" s="40"/>
      <c r="F124" s="40"/>
      <c r="G124" s="40"/>
      <c r="H124" s="40"/>
      <c r="I124" s="40"/>
      <c r="J124" s="45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</row>
    <row r="125" spans="1:27">
      <c r="A125" s="40"/>
      <c r="B125" s="40"/>
      <c r="C125" s="40"/>
      <c r="D125" s="40"/>
      <c r="E125" s="40"/>
      <c r="F125" s="40"/>
      <c r="G125" s="40"/>
      <c r="H125" s="40"/>
      <c r="I125" s="40"/>
      <c r="J125" s="45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</row>
    <row r="126" spans="1:27">
      <c r="A126" s="40"/>
      <c r="B126" s="40"/>
      <c r="C126" s="40"/>
      <c r="D126" s="40"/>
      <c r="E126" s="40"/>
      <c r="F126" s="40"/>
      <c r="G126" s="40"/>
      <c r="H126" s="40"/>
      <c r="I126" s="40"/>
      <c r="J126" s="45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</row>
    <row r="127" spans="1:27">
      <c r="A127" s="40"/>
      <c r="B127" s="40"/>
      <c r="C127" s="40"/>
      <c r="D127" s="40"/>
      <c r="E127" s="40"/>
      <c r="F127" s="40"/>
      <c r="G127" s="40"/>
      <c r="H127" s="40"/>
      <c r="I127" s="40"/>
      <c r="J127" s="45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</row>
    <row r="128" spans="1:27">
      <c r="A128" s="40"/>
      <c r="B128" s="40"/>
      <c r="C128" s="40"/>
      <c r="D128" s="40"/>
      <c r="E128" s="40"/>
      <c r="F128" s="40"/>
      <c r="G128" s="40"/>
      <c r="H128" s="40"/>
      <c r="I128" s="40"/>
      <c r="J128" s="45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</row>
    <row r="129" spans="1:27">
      <c r="A129" s="40"/>
      <c r="B129" s="40"/>
      <c r="C129" s="40"/>
      <c r="D129" s="40"/>
      <c r="E129" s="40"/>
      <c r="F129" s="40"/>
      <c r="G129" s="40"/>
      <c r="H129" s="40"/>
      <c r="I129" s="40"/>
      <c r="J129" s="45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</row>
    <row r="130" spans="1:27">
      <c r="A130" s="40"/>
      <c r="B130" s="40"/>
      <c r="C130" s="40"/>
      <c r="D130" s="40"/>
      <c r="E130" s="40"/>
      <c r="F130" s="40"/>
      <c r="G130" s="40"/>
      <c r="H130" s="40"/>
      <c r="I130" s="40"/>
      <c r="J130" s="45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</row>
    <row r="131" spans="1:27">
      <c r="A131" s="40"/>
      <c r="B131" s="40"/>
      <c r="C131" s="40"/>
      <c r="D131" s="40"/>
      <c r="E131" s="40"/>
      <c r="F131" s="40"/>
      <c r="G131" s="40"/>
      <c r="H131" s="40"/>
      <c r="I131" s="40"/>
      <c r="J131" s="45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</row>
    <row r="132" spans="1:27">
      <c r="A132" s="40"/>
      <c r="B132" s="40"/>
      <c r="C132" s="40"/>
      <c r="D132" s="40"/>
      <c r="E132" s="40"/>
      <c r="F132" s="40"/>
      <c r="G132" s="40"/>
      <c r="H132" s="40"/>
      <c r="I132" s="40"/>
      <c r="J132" s="45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</row>
    <row r="133" spans="1:27">
      <c r="A133" s="40"/>
      <c r="B133" s="40"/>
      <c r="C133" s="40"/>
      <c r="D133" s="40"/>
      <c r="E133" s="40"/>
      <c r="F133" s="40"/>
      <c r="G133" s="40"/>
      <c r="H133" s="40"/>
      <c r="I133" s="40"/>
      <c r="J133" s="45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</row>
    <row r="134" spans="1:27">
      <c r="A134" s="40"/>
      <c r="B134" s="40"/>
      <c r="C134" s="40"/>
      <c r="D134" s="40"/>
      <c r="E134" s="40"/>
      <c r="F134" s="40"/>
      <c r="G134" s="40"/>
      <c r="H134" s="40"/>
      <c r="I134" s="40"/>
      <c r="J134" s="45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</row>
    <row r="135" spans="1:27">
      <c r="A135" s="40"/>
      <c r="B135" s="40"/>
      <c r="C135" s="40"/>
      <c r="D135" s="40"/>
      <c r="E135" s="40"/>
      <c r="F135" s="40"/>
      <c r="G135" s="40"/>
      <c r="H135" s="40"/>
      <c r="I135" s="40"/>
      <c r="J135" s="45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</row>
    <row r="136" spans="1:27">
      <c r="A136" s="40"/>
      <c r="B136" s="40"/>
      <c r="C136" s="40"/>
      <c r="D136" s="40"/>
      <c r="E136" s="40"/>
      <c r="F136" s="40"/>
      <c r="G136" s="40"/>
      <c r="H136" s="40"/>
      <c r="I136" s="40"/>
      <c r="J136" s="45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</row>
    <row r="137" spans="1:27">
      <c r="A137" s="40"/>
      <c r="B137" s="40"/>
      <c r="C137" s="40"/>
      <c r="D137" s="40"/>
      <c r="E137" s="40"/>
      <c r="F137" s="40"/>
      <c r="G137" s="40"/>
      <c r="H137" s="40"/>
      <c r="I137" s="40"/>
      <c r="J137" s="45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</row>
    <row r="138" spans="1:27">
      <c r="A138" s="40"/>
      <c r="B138" s="40"/>
      <c r="C138" s="40"/>
      <c r="D138" s="40"/>
      <c r="E138" s="40"/>
      <c r="F138" s="40"/>
      <c r="G138" s="40"/>
      <c r="H138" s="40"/>
      <c r="I138" s="40"/>
      <c r="J138" s="45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</row>
    <row r="139" spans="1:27">
      <c r="A139" s="40"/>
      <c r="B139" s="40"/>
      <c r="C139" s="40"/>
      <c r="D139" s="40"/>
      <c r="E139" s="40"/>
      <c r="F139" s="40"/>
      <c r="G139" s="40"/>
      <c r="H139" s="40"/>
      <c r="I139" s="40"/>
      <c r="J139" s="45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</row>
    <row r="140" spans="1:27">
      <c r="A140" s="40"/>
      <c r="B140" s="40"/>
      <c r="C140" s="40"/>
      <c r="D140" s="40"/>
      <c r="E140" s="40"/>
      <c r="F140" s="40"/>
      <c r="G140" s="40"/>
      <c r="H140" s="40"/>
      <c r="I140" s="40"/>
      <c r="J140" s="45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</row>
    <row r="141" spans="1:27">
      <c r="A141" s="40"/>
      <c r="B141" s="40"/>
      <c r="C141" s="40"/>
      <c r="D141" s="40"/>
      <c r="E141" s="40"/>
      <c r="F141" s="40"/>
      <c r="G141" s="40"/>
      <c r="H141" s="40"/>
      <c r="I141" s="40"/>
      <c r="J141" s="45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</row>
    <row r="142" spans="1:27">
      <c r="A142" s="40"/>
      <c r="B142" s="40"/>
      <c r="C142" s="40"/>
      <c r="D142" s="40"/>
      <c r="E142" s="40"/>
      <c r="F142" s="40"/>
      <c r="G142" s="40"/>
      <c r="H142" s="40"/>
      <c r="I142" s="40"/>
      <c r="J142" s="45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</row>
    <row r="143" spans="1:27">
      <c r="A143" s="40"/>
      <c r="B143" s="40"/>
      <c r="C143" s="40"/>
      <c r="D143" s="40"/>
      <c r="E143" s="40"/>
      <c r="F143" s="40"/>
      <c r="G143" s="40"/>
      <c r="H143" s="40"/>
      <c r="I143" s="40"/>
      <c r="J143" s="45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</row>
    <row r="144" spans="1:27">
      <c r="A144" s="40"/>
      <c r="B144" s="40"/>
      <c r="C144" s="40"/>
      <c r="D144" s="40"/>
      <c r="E144" s="40"/>
      <c r="F144" s="40"/>
      <c r="G144" s="40"/>
      <c r="H144" s="40"/>
      <c r="I144" s="40"/>
      <c r="J144" s="45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</row>
    <row r="145" spans="1:27">
      <c r="A145" s="40"/>
      <c r="B145" s="40"/>
      <c r="C145" s="40"/>
      <c r="D145" s="40"/>
      <c r="E145" s="40"/>
      <c r="F145" s="40"/>
      <c r="G145" s="40"/>
      <c r="H145" s="40"/>
      <c r="I145" s="40"/>
      <c r="J145" s="45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</row>
    <row r="146" spans="1:27">
      <c r="A146" s="40"/>
      <c r="B146" s="40"/>
      <c r="C146" s="40"/>
      <c r="D146" s="40"/>
      <c r="E146" s="40"/>
      <c r="F146" s="40"/>
      <c r="G146" s="40"/>
      <c r="H146" s="40"/>
      <c r="I146" s="40"/>
      <c r="J146" s="45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</row>
    <row r="147" spans="1:27">
      <c r="A147" s="40"/>
      <c r="B147" s="40"/>
      <c r="C147" s="40"/>
      <c r="D147" s="40"/>
      <c r="E147" s="40"/>
      <c r="F147" s="40"/>
      <c r="G147" s="40"/>
      <c r="H147" s="40"/>
      <c r="I147" s="40"/>
      <c r="J147" s="45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</row>
    <row r="148" spans="1:27">
      <c r="A148" s="40"/>
      <c r="B148" s="40"/>
      <c r="C148" s="40"/>
      <c r="D148" s="40"/>
      <c r="E148" s="40"/>
      <c r="F148" s="40"/>
      <c r="G148" s="40"/>
      <c r="H148" s="40"/>
      <c r="I148" s="40"/>
      <c r="J148" s="45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</row>
    <row r="149" spans="1:27">
      <c r="A149" s="40"/>
      <c r="B149" s="40"/>
      <c r="C149" s="40"/>
      <c r="D149" s="40"/>
      <c r="E149" s="40"/>
      <c r="F149" s="40"/>
      <c r="G149" s="40"/>
      <c r="H149" s="40"/>
      <c r="I149" s="40"/>
      <c r="J149" s="45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</row>
    <row r="150" spans="1:27">
      <c r="A150" s="40"/>
      <c r="B150" s="40"/>
      <c r="C150" s="40"/>
      <c r="D150" s="40"/>
      <c r="E150" s="40"/>
      <c r="F150" s="40"/>
      <c r="G150" s="40"/>
      <c r="H150" s="40"/>
      <c r="I150" s="40"/>
      <c r="J150" s="45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</row>
    <row r="151" spans="1:27">
      <c r="A151" s="40"/>
      <c r="B151" s="40"/>
      <c r="C151" s="40"/>
      <c r="D151" s="40"/>
      <c r="E151" s="40"/>
      <c r="F151" s="40"/>
      <c r="G151" s="40"/>
      <c r="H151" s="40"/>
      <c r="I151" s="40"/>
      <c r="J151" s="45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</row>
    <row r="152" spans="1:27">
      <c r="A152" s="40"/>
      <c r="B152" s="40"/>
      <c r="C152" s="40"/>
      <c r="D152" s="40"/>
      <c r="E152" s="40"/>
      <c r="F152" s="40"/>
      <c r="G152" s="40"/>
      <c r="H152" s="40"/>
      <c r="I152" s="40"/>
      <c r="J152" s="45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</row>
    <row r="153" spans="1:27">
      <c r="A153" s="40"/>
      <c r="B153" s="40"/>
      <c r="C153" s="40"/>
      <c r="D153" s="40"/>
      <c r="E153" s="40"/>
      <c r="F153" s="40"/>
      <c r="G153" s="40"/>
      <c r="H153" s="40"/>
      <c r="I153" s="40"/>
      <c r="J153" s="45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</row>
    <row r="154" spans="1:27">
      <c r="A154" s="40"/>
      <c r="B154" s="40"/>
      <c r="C154" s="40"/>
      <c r="D154" s="40"/>
      <c r="E154" s="40"/>
      <c r="F154" s="40"/>
      <c r="G154" s="40"/>
      <c r="H154" s="40"/>
      <c r="I154" s="40"/>
      <c r="J154" s="45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</row>
    <row r="155" spans="1:27">
      <c r="A155" s="40"/>
      <c r="B155" s="40"/>
      <c r="C155" s="40"/>
      <c r="D155" s="40"/>
      <c r="E155" s="40"/>
      <c r="F155" s="40"/>
      <c r="G155" s="40"/>
      <c r="H155" s="40"/>
      <c r="I155" s="40"/>
      <c r="J155" s="45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</row>
    <row r="156" spans="1:27">
      <c r="A156" s="40"/>
      <c r="B156" s="40"/>
      <c r="C156" s="40"/>
      <c r="D156" s="40"/>
      <c r="E156" s="40"/>
      <c r="F156" s="40"/>
      <c r="G156" s="40"/>
      <c r="H156" s="40"/>
      <c r="I156" s="40"/>
      <c r="J156" s="45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</row>
    <row r="157" spans="1:27">
      <c r="A157" s="40"/>
      <c r="B157" s="40"/>
      <c r="C157" s="40"/>
      <c r="D157" s="40"/>
      <c r="E157" s="40"/>
      <c r="F157" s="40"/>
      <c r="G157" s="40"/>
      <c r="H157" s="40"/>
      <c r="I157" s="40"/>
      <c r="J157" s="45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</row>
    <row r="158" spans="1:27">
      <c r="A158" s="40"/>
      <c r="B158" s="40"/>
      <c r="C158" s="40"/>
      <c r="D158" s="40"/>
      <c r="E158" s="40"/>
      <c r="F158" s="40"/>
      <c r="G158" s="40"/>
      <c r="H158" s="40"/>
      <c r="I158" s="40"/>
      <c r="J158" s="45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</row>
    <row r="159" spans="1:27">
      <c r="A159" s="40"/>
      <c r="B159" s="40"/>
      <c r="C159" s="40"/>
      <c r="D159" s="40"/>
      <c r="E159" s="40"/>
      <c r="F159" s="40"/>
      <c r="G159" s="40"/>
      <c r="H159" s="40"/>
      <c r="I159" s="40"/>
      <c r="J159" s="45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</row>
    <row r="160" spans="1:27">
      <c r="A160" s="40"/>
      <c r="B160" s="40"/>
      <c r="C160" s="40"/>
      <c r="D160" s="40"/>
      <c r="E160" s="40"/>
      <c r="F160" s="40"/>
      <c r="G160" s="40"/>
      <c r="H160" s="40"/>
      <c r="I160" s="40"/>
      <c r="J160" s="45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</row>
    <row r="161" spans="1:27">
      <c r="A161" s="40"/>
      <c r="B161" s="40"/>
      <c r="C161" s="40"/>
      <c r="D161" s="40"/>
      <c r="E161" s="40"/>
      <c r="F161" s="40"/>
      <c r="G161" s="40"/>
      <c r="H161" s="40"/>
      <c r="I161" s="40"/>
      <c r="J161" s="45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</row>
    <row r="162" spans="1:27">
      <c r="A162" s="40"/>
      <c r="B162" s="40"/>
      <c r="C162" s="40"/>
      <c r="D162" s="40"/>
      <c r="E162" s="40"/>
      <c r="F162" s="40"/>
      <c r="G162" s="40"/>
      <c r="H162" s="40"/>
      <c r="I162" s="40"/>
      <c r="J162" s="45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</row>
    <row r="163" spans="1:27">
      <c r="A163" s="40"/>
      <c r="B163" s="40"/>
      <c r="C163" s="40"/>
      <c r="D163" s="40"/>
      <c r="E163" s="40"/>
      <c r="F163" s="40"/>
      <c r="G163" s="40"/>
      <c r="H163" s="40"/>
      <c r="I163" s="40"/>
      <c r="J163" s="45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</row>
    <row r="164" spans="1:27">
      <c r="A164" s="40"/>
      <c r="B164" s="40"/>
      <c r="C164" s="40"/>
      <c r="D164" s="40"/>
      <c r="E164" s="40"/>
      <c r="F164" s="40"/>
      <c r="G164" s="40"/>
      <c r="H164" s="40"/>
      <c r="I164" s="40"/>
      <c r="J164" s="45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</row>
    <row r="165" spans="1:27">
      <c r="A165" s="40"/>
      <c r="B165" s="40"/>
      <c r="C165" s="40"/>
      <c r="D165" s="40"/>
      <c r="E165" s="40"/>
      <c r="F165" s="40"/>
      <c r="G165" s="40"/>
      <c r="H165" s="40"/>
      <c r="I165" s="40"/>
      <c r="J165" s="45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</row>
    <row r="166" spans="1:27">
      <c r="A166" s="40"/>
      <c r="B166" s="40"/>
      <c r="C166" s="40"/>
      <c r="D166" s="40"/>
      <c r="E166" s="40"/>
      <c r="F166" s="40"/>
      <c r="G166" s="40"/>
      <c r="H166" s="40"/>
      <c r="I166" s="40"/>
      <c r="J166" s="45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</row>
    <row r="167" spans="1:27">
      <c r="A167" s="40"/>
      <c r="B167" s="40"/>
      <c r="C167" s="40"/>
      <c r="D167" s="40"/>
      <c r="E167" s="40"/>
      <c r="F167" s="40"/>
      <c r="G167" s="40"/>
      <c r="H167" s="40"/>
      <c r="I167" s="40"/>
      <c r="J167" s="45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</row>
    <row r="168" spans="1:27">
      <c r="A168" s="40"/>
      <c r="B168" s="40"/>
      <c r="C168" s="40"/>
      <c r="D168" s="40"/>
      <c r="E168" s="40"/>
      <c r="F168" s="40"/>
      <c r="G168" s="40"/>
      <c r="H168" s="40"/>
      <c r="I168" s="40"/>
      <c r="J168" s="45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</row>
    <row r="169" spans="1:27">
      <c r="A169" s="40"/>
      <c r="B169" s="40"/>
      <c r="C169" s="40"/>
      <c r="D169" s="40"/>
      <c r="E169" s="40"/>
      <c r="F169" s="40"/>
      <c r="G169" s="40"/>
      <c r="H169" s="40"/>
      <c r="I169" s="40"/>
      <c r="J169" s="45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</row>
    <row r="170" spans="1:27">
      <c r="A170" s="40"/>
      <c r="B170" s="40"/>
      <c r="C170" s="40"/>
      <c r="D170" s="40"/>
      <c r="E170" s="40"/>
      <c r="F170" s="40"/>
      <c r="G170" s="40"/>
      <c r="H170" s="40"/>
      <c r="I170" s="40"/>
      <c r="J170" s="45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</row>
    <row r="171" spans="1:27">
      <c r="A171" s="40"/>
      <c r="B171" s="40"/>
      <c r="C171" s="40"/>
      <c r="D171" s="40"/>
      <c r="E171" s="40"/>
      <c r="F171" s="40"/>
      <c r="G171" s="40"/>
      <c r="H171" s="40"/>
      <c r="I171" s="40"/>
      <c r="J171" s="45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</row>
    <row r="172" spans="1:27">
      <c r="A172" s="40"/>
      <c r="B172" s="40"/>
      <c r="C172" s="40"/>
      <c r="D172" s="40"/>
      <c r="E172" s="40"/>
      <c r="F172" s="40"/>
      <c r="G172" s="40"/>
      <c r="H172" s="40"/>
      <c r="I172" s="40"/>
      <c r="J172" s="45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</row>
    <row r="173" spans="1:27">
      <c r="A173" s="40"/>
      <c r="B173" s="40"/>
      <c r="C173" s="40"/>
      <c r="D173" s="40"/>
      <c r="E173" s="40"/>
      <c r="F173" s="40"/>
      <c r="G173" s="40"/>
      <c r="H173" s="40"/>
      <c r="I173" s="40"/>
      <c r="J173" s="45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</row>
    <row r="174" spans="1:27">
      <c r="A174" s="40"/>
      <c r="B174" s="40"/>
      <c r="C174" s="40"/>
      <c r="D174" s="40"/>
      <c r="E174" s="40"/>
      <c r="F174" s="40"/>
      <c r="G174" s="40"/>
      <c r="H174" s="40"/>
      <c r="I174" s="40"/>
      <c r="J174" s="45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</row>
    <row r="175" spans="1:27">
      <c r="A175" s="40"/>
      <c r="B175" s="40"/>
      <c r="C175" s="40"/>
      <c r="D175" s="40"/>
      <c r="E175" s="40"/>
      <c r="F175" s="40"/>
      <c r="G175" s="40"/>
      <c r="H175" s="40"/>
      <c r="I175" s="40"/>
      <c r="J175" s="45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</row>
    <row r="176" spans="1:27">
      <c r="A176" s="40"/>
      <c r="B176" s="40"/>
      <c r="C176" s="40"/>
      <c r="D176" s="40"/>
      <c r="E176" s="40"/>
      <c r="F176" s="40"/>
      <c r="G176" s="40"/>
      <c r="H176" s="40"/>
      <c r="I176" s="40"/>
      <c r="J176" s="45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</row>
    <row r="177" spans="1:27">
      <c r="A177" s="40"/>
      <c r="B177" s="40"/>
      <c r="C177" s="40"/>
      <c r="D177" s="40"/>
      <c r="E177" s="40"/>
      <c r="F177" s="40"/>
      <c r="G177" s="40"/>
      <c r="H177" s="40"/>
      <c r="I177" s="40"/>
      <c r="J177" s="45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</row>
    <row r="178" spans="1:27">
      <c r="A178" s="40"/>
      <c r="B178" s="40"/>
      <c r="C178" s="40"/>
      <c r="D178" s="40"/>
      <c r="E178" s="40"/>
      <c r="F178" s="40"/>
      <c r="G178" s="40"/>
      <c r="H178" s="40"/>
      <c r="I178" s="40"/>
      <c r="J178" s="45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</row>
    <row r="179" spans="1:27">
      <c r="A179" s="40"/>
      <c r="B179" s="40"/>
      <c r="C179" s="40"/>
      <c r="D179" s="40"/>
      <c r="E179" s="40"/>
      <c r="F179" s="40"/>
      <c r="G179" s="40"/>
      <c r="H179" s="40"/>
      <c r="I179" s="40"/>
      <c r="J179" s="45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</row>
    <row r="180" spans="1:27">
      <c r="A180" s="40"/>
      <c r="B180" s="40"/>
      <c r="C180" s="40"/>
      <c r="D180" s="40"/>
      <c r="E180" s="40"/>
      <c r="F180" s="40"/>
      <c r="G180" s="40"/>
      <c r="H180" s="40"/>
      <c r="I180" s="40"/>
      <c r="J180" s="45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</row>
    <row r="181" spans="1:27">
      <c r="A181" s="40"/>
      <c r="B181" s="40"/>
      <c r="C181" s="40"/>
      <c r="D181" s="40"/>
      <c r="E181" s="40"/>
      <c r="F181" s="40"/>
      <c r="G181" s="40"/>
      <c r="H181" s="40"/>
      <c r="I181" s="40"/>
      <c r="J181" s="45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</row>
    <row r="182" spans="1:27">
      <c r="A182" s="40"/>
      <c r="B182" s="40"/>
      <c r="C182" s="40"/>
      <c r="D182" s="40"/>
      <c r="E182" s="40"/>
      <c r="F182" s="40"/>
      <c r="G182" s="40"/>
      <c r="H182" s="40"/>
      <c r="I182" s="40"/>
      <c r="J182" s="45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</row>
    <row r="183" spans="1:27">
      <c r="A183" s="40"/>
      <c r="B183" s="40"/>
      <c r="C183" s="40"/>
      <c r="D183" s="40"/>
      <c r="E183" s="40"/>
      <c r="F183" s="40"/>
      <c r="G183" s="40"/>
      <c r="H183" s="40"/>
      <c r="I183" s="40"/>
      <c r="J183" s="45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</row>
    <row r="184" spans="1:27">
      <c r="A184" s="40"/>
      <c r="B184" s="40"/>
      <c r="C184" s="40"/>
      <c r="D184" s="40"/>
      <c r="E184" s="40"/>
      <c r="F184" s="40"/>
      <c r="G184" s="40"/>
      <c r="H184" s="40"/>
      <c r="I184" s="40"/>
      <c r="J184" s="45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</row>
    <row r="185" spans="1:27">
      <c r="A185" s="40"/>
      <c r="B185" s="40"/>
      <c r="C185" s="40"/>
      <c r="D185" s="40"/>
      <c r="E185" s="40"/>
      <c r="F185" s="40"/>
      <c r="G185" s="40"/>
      <c r="H185" s="40"/>
      <c r="I185" s="40"/>
      <c r="J185" s="45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</row>
    <row r="186" spans="1:27">
      <c r="A186" s="40"/>
      <c r="B186" s="40"/>
      <c r="C186" s="40"/>
      <c r="D186" s="40"/>
      <c r="E186" s="40"/>
      <c r="F186" s="40"/>
      <c r="G186" s="40"/>
      <c r="H186" s="40"/>
      <c r="I186" s="40"/>
      <c r="J186" s="45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</row>
    <row r="187" spans="1:27">
      <c r="A187" s="40"/>
      <c r="B187" s="40"/>
      <c r="C187" s="40"/>
      <c r="D187" s="40"/>
      <c r="E187" s="40"/>
      <c r="F187" s="40"/>
      <c r="G187" s="40"/>
      <c r="H187" s="40"/>
      <c r="I187" s="40"/>
      <c r="J187" s="45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</row>
    <row r="188" spans="1:27">
      <c r="A188" s="40"/>
      <c r="B188" s="40"/>
      <c r="C188" s="40"/>
      <c r="D188" s="40"/>
      <c r="E188" s="40"/>
      <c r="F188" s="40"/>
      <c r="G188" s="40"/>
      <c r="H188" s="40"/>
      <c r="I188" s="40"/>
      <c r="J188" s="45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</row>
    <row r="189" spans="1:27">
      <c r="A189" s="40"/>
      <c r="B189" s="40"/>
      <c r="C189" s="40"/>
      <c r="D189" s="40"/>
      <c r="E189" s="40"/>
      <c r="F189" s="40"/>
      <c r="G189" s="40"/>
      <c r="H189" s="40"/>
      <c r="I189" s="40"/>
      <c r="J189" s="45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</row>
    <row r="190" spans="1:27">
      <c r="A190" s="40"/>
      <c r="B190" s="40"/>
      <c r="C190" s="40"/>
      <c r="D190" s="40"/>
      <c r="E190" s="40"/>
      <c r="F190" s="40"/>
      <c r="G190" s="40"/>
      <c r="H190" s="40"/>
      <c r="I190" s="40"/>
      <c r="J190" s="45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</row>
    <row r="191" spans="1:27">
      <c r="A191" s="40"/>
      <c r="B191" s="40"/>
      <c r="C191" s="40"/>
      <c r="D191" s="40"/>
      <c r="E191" s="40"/>
      <c r="F191" s="40"/>
      <c r="G191" s="40"/>
      <c r="H191" s="40"/>
      <c r="I191" s="40"/>
      <c r="J191" s="45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</row>
    <row r="192" spans="1:27">
      <c r="A192" s="40"/>
      <c r="B192" s="40"/>
      <c r="C192" s="40"/>
      <c r="D192" s="40"/>
      <c r="E192" s="40"/>
      <c r="F192" s="40"/>
      <c r="G192" s="40"/>
      <c r="H192" s="40"/>
      <c r="I192" s="40"/>
      <c r="J192" s="45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</row>
    <row r="193" spans="1:27">
      <c r="A193" s="40"/>
      <c r="B193" s="40"/>
      <c r="C193" s="40"/>
      <c r="D193" s="40"/>
      <c r="E193" s="40"/>
      <c r="F193" s="40"/>
      <c r="G193" s="40"/>
      <c r="H193" s="40"/>
      <c r="I193" s="40"/>
      <c r="J193" s="45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</row>
    <row r="194" spans="1:27">
      <c r="A194" s="40"/>
      <c r="B194" s="40"/>
      <c r="C194" s="40"/>
      <c r="D194" s="40"/>
      <c r="E194" s="40"/>
      <c r="F194" s="40"/>
      <c r="G194" s="40"/>
      <c r="H194" s="40"/>
      <c r="I194" s="40"/>
      <c r="J194" s="45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</row>
    <row r="195" spans="1:27">
      <c r="A195" s="40"/>
      <c r="B195" s="40"/>
      <c r="C195" s="40"/>
      <c r="D195" s="40"/>
      <c r="E195" s="40"/>
      <c r="F195" s="40"/>
      <c r="G195" s="40"/>
      <c r="H195" s="40"/>
      <c r="I195" s="40"/>
      <c r="J195" s="45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</row>
    <row r="196" spans="1:27">
      <c r="A196" s="40"/>
      <c r="B196" s="40"/>
      <c r="C196" s="40"/>
      <c r="D196" s="40"/>
      <c r="E196" s="40"/>
      <c r="F196" s="40"/>
      <c r="G196" s="40"/>
      <c r="H196" s="40"/>
      <c r="I196" s="40"/>
      <c r="J196" s="45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</row>
    <row r="197" spans="1:27">
      <c r="A197" s="40"/>
      <c r="B197" s="40"/>
      <c r="C197" s="40"/>
      <c r="D197" s="40"/>
      <c r="E197" s="40"/>
      <c r="F197" s="40"/>
      <c r="G197" s="40"/>
      <c r="H197" s="40"/>
      <c r="I197" s="40"/>
      <c r="J197" s="45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</row>
    <row r="198" spans="1:27">
      <c r="A198" s="40"/>
      <c r="B198" s="40"/>
      <c r="C198" s="40"/>
      <c r="D198" s="40"/>
      <c r="E198" s="40"/>
      <c r="F198" s="40"/>
      <c r="G198" s="40"/>
      <c r="H198" s="40"/>
      <c r="I198" s="40"/>
      <c r="J198" s="45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</row>
    <row r="199" spans="1:27">
      <c r="A199" s="40"/>
      <c r="B199" s="40"/>
      <c r="C199" s="40"/>
      <c r="D199" s="40"/>
      <c r="E199" s="40"/>
      <c r="F199" s="40"/>
      <c r="G199" s="40"/>
      <c r="H199" s="40"/>
      <c r="I199" s="40"/>
      <c r="J199" s="45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</row>
    <row r="200" spans="1:27">
      <c r="A200" s="40"/>
      <c r="B200" s="40"/>
      <c r="C200" s="40"/>
      <c r="D200" s="40"/>
      <c r="E200" s="40"/>
      <c r="F200" s="40"/>
      <c r="G200" s="40"/>
      <c r="H200" s="40"/>
      <c r="I200" s="40"/>
      <c r="J200" s="45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</row>
  </sheetData>
  <mergeCells count="10">
    <mergeCell ref="A5:C5"/>
    <mergeCell ref="D5:D6"/>
    <mergeCell ref="E5:E6"/>
    <mergeCell ref="A4:E4"/>
    <mergeCell ref="J4:J6"/>
    <mergeCell ref="K4:K6"/>
    <mergeCell ref="F4:F6"/>
    <mergeCell ref="G4:G6"/>
    <mergeCell ref="H4:H6"/>
    <mergeCell ref="I4:I6"/>
  </mergeCells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F200"/>
  <sheetViews>
    <sheetView showGridLines="0" zoomScaleSheetLayoutView="100" workbookViewId="0"/>
  </sheetViews>
  <sheetFormatPr defaultColWidth="8.75" defaultRowHeight="14.25"/>
  <cols>
    <col min="1" max="1" width="28.375" customWidth="1"/>
    <col min="2" max="2" width="19.25" customWidth="1"/>
    <col min="3" max="3" width="31.75" customWidth="1"/>
    <col min="4" max="8" width="21.25" customWidth="1"/>
    <col min="9" max="256" width="12.25" customWidth="1"/>
    <col min="257" max="266" width="10.375" customWidth="1"/>
  </cols>
  <sheetData>
    <row r="1" spans="1:266" ht="16.5">
      <c r="A1" s="1"/>
      <c r="B1" s="1"/>
      <c r="C1" s="1"/>
      <c r="D1" s="2"/>
      <c r="E1" s="46"/>
      <c r="F1" s="46"/>
      <c r="G1" s="46"/>
      <c r="H1" s="10" t="s">
        <v>111</v>
      </c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</row>
    <row r="2" spans="1:266" ht="21.75" customHeight="1">
      <c r="A2" s="47" t="s">
        <v>112</v>
      </c>
      <c r="B2" s="47"/>
      <c r="C2" s="47"/>
      <c r="D2" s="47"/>
      <c r="E2" s="47"/>
      <c r="F2" s="47"/>
      <c r="G2" s="47"/>
      <c r="H2" s="47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</row>
    <row r="3" spans="1:266" ht="16.5">
      <c r="A3" s="1" t="s">
        <v>5</v>
      </c>
      <c r="B3" s="1"/>
      <c r="C3" s="1"/>
      <c r="D3" s="2"/>
      <c r="E3" s="46"/>
      <c r="F3" s="46"/>
      <c r="G3" s="46"/>
      <c r="H3" s="10" t="s">
        <v>6</v>
      </c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</row>
    <row r="4" spans="1:266" ht="16.5">
      <c r="A4" s="68" t="s">
        <v>7</v>
      </c>
      <c r="B4" s="78"/>
      <c r="C4" s="74" t="s">
        <v>8</v>
      </c>
      <c r="D4" s="74"/>
      <c r="E4" s="74"/>
      <c r="F4" s="74"/>
      <c r="G4" s="74"/>
      <c r="H4" s="74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</row>
    <row r="5" spans="1:266" ht="16.5">
      <c r="A5" s="14" t="s">
        <v>9</v>
      </c>
      <c r="B5" s="15" t="s">
        <v>10</v>
      </c>
      <c r="C5" s="48" t="s">
        <v>9</v>
      </c>
      <c r="D5" s="30" t="s">
        <v>79</v>
      </c>
      <c r="E5" s="48" t="s">
        <v>113</v>
      </c>
      <c r="F5" s="48" t="s">
        <v>114</v>
      </c>
      <c r="G5" s="48" t="s">
        <v>115</v>
      </c>
      <c r="H5" s="48" t="s">
        <v>116</v>
      </c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</row>
    <row r="6" spans="1:266" ht="16.5">
      <c r="A6" s="16" t="s">
        <v>117</v>
      </c>
      <c r="B6" s="17">
        <f>SUM(B7:B9)</f>
        <v>935171</v>
      </c>
      <c r="C6" s="18" t="s">
        <v>118</v>
      </c>
      <c r="D6" s="49">
        <f>SUM(D7:D35)</f>
        <v>935171</v>
      </c>
      <c r="E6" s="49">
        <f>SUM(E7:E35)</f>
        <v>935171</v>
      </c>
      <c r="F6" s="49">
        <f>SUM(F7:F35)</f>
        <v>0</v>
      </c>
      <c r="G6" s="50">
        <f>SUM(G7:G35)</f>
        <v>0</v>
      </c>
      <c r="H6" s="49">
        <f>SUM(H7:H35)</f>
        <v>0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</row>
    <row r="7" spans="1:266" ht="16.5">
      <c r="A7" s="16" t="s">
        <v>119</v>
      </c>
      <c r="B7" s="17">
        <v>935171</v>
      </c>
      <c r="C7" s="18" t="s">
        <v>120</v>
      </c>
      <c r="D7" s="22">
        <f t="shared" ref="D7:D35" si="0">SUM(E7:H7)</f>
        <v>0</v>
      </c>
      <c r="E7" s="51">
        <v>0</v>
      </c>
      <c r="F7" s="52">
        <v>0</v>
      </c>
      <c r="G7" s="53"/>
      <c r="H7" s="17">
        <v>0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</row>
    <row r="8" spans="1:266" ht="16.5">
      <c r="A8" s="16" t="s">
        <v>121</v>
      </c>
      <c r="B8" s="19">
        <v>0</v>
      </c>
      <c r="C8" s="18" t="s">
        <v>122</v>
      </c>
      <c r="D8" s="22">
        <f t="shared" si="0"/>
        <v>0</v>
      </c>
      <c r="E8" s="51">
        <v>0</v>
      </c>
      <c r="F8" s="52">
        <v>0</v>
      </c>
      <c r="G8" s="53"/>
      <c r="H8" s="17">
        <v>0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</row>
    <row r="9" spans="1:266" ht="16.5">
      <c r="A9" s="16" t="s">
        <v>123</v>
      </c>
      <c r="B9" s="21"/>
      <c r="C9" s="18" t="s">
        <v>124</v>
      </c>
      <c r="D9" s="22">
        <f t="shared" si="0"/>
        <v>0</v>
      </c>
      <c r="E9" s="51">
        <v>0</v>
      </c>
      <c r="F9" s="52">
        <v>0</v>
      </c>
      <c r="G9" s="53"/>
      <c r="H9" s="17">
        <v>0</v>
      </c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</row>
    <row r="10" spans="1:266" ht="16.5">
      <c r="A10" s="16" t="s">
        <v>125</v>
      </c>
      <c r="B10" s="17">
        <f>SUM(B11:B13)</f>
        <v>0</v>
      </c>
      <c r="C10" s="18" t="s">
        <v>126</v>
      </c>
      <c r="D10" s="22">
        <f t="shared" si="0"/>
        <v>0</v>
      </c>
      <c r="E10" s="51">
        <v>0</v>
      </c>
      <c r="F10" s="52">
        <v>0</v>
      </c>
      <c r="G10" s="53"/>
      <c r="H10" s="17">
        <v>0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</row>
    <row r="11" spans="1:266" ht="16.5">
      <c r="A11" s="16" t="s">
        <v>119</v>
      </c>
      <c r="B11" s="17">
        <v>0</v>
      </c>
      <c r="C11" s="18" t="s">
        <v>127</v>
      </c>
      <c r="D11" s="22">
        <f t="shared" si="0"/>
        <v>0</v>
      </c>
      <c r="E11" s="51">
        <v>0</v>
      </c>
      <c r="F11" s="52">
        <v>0</v>
      </c>
      <c r="G11" s="53"/>
      <c r="H11" s="17">
        <v>0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</row>
    <row r="12" spans="1:266" ht="16.5">
      <c r="A12" s="16" t="s">
        <v>121</v>
      </c>
      <c r="B12" s="19">
        <v>0</v>
      </c>
      <c r="C12" s="18" t="s">
        <v>128</v>
      </c>
      <c r="D12" s="22">
        <f t="shared" si="0"/>
        <v>794493</v>
      </c>
      <c r="E12" s="51">
        <v>794493</v>
      </c>
      <c r="F12" s="52">
        <v>0</v>
      </c>
      <c r="G12" s="53"/>
      <c r="H12" s="17">
        <v>0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</row>
    <row r="13" spans="1:266" ht="16.5">
      <c r="A13" s="16" t="s">
        <v>123</v>
      </c>
      <c r="B13" s="23"/>
      <c r="C13" s="18" t="s">
        <v>129</v>
      </c>
      <c r="D13" s="22">
        <f t="shared" si="0"/>
        <v>0</v>
      </c>
      <c r="E13" s="51">
        <v>0</v>
      </c>
      <c r="F13" s="52">
        <v>0</v>
      </c>
      <c r="G13" s="53"/>
      <c r="H13" s="17">
        <v>0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</row>
    <row r="14" spans="1:266" ht="16.5">
      <c r="A14" s="16"/>
      <c r="B14" s="21"/>
      <c r="C14" s="18" t="s">
        <v>130</v>
      </c>
      <c r="D14" s="22">
        <f t="shared" si="0"/>
        <v>62888</v>
      </c>
      <c r="E14" s="51">
        <v>62888</v>
      </c>
      <c r="F14" s="52">
        <v>0</v>
      </c>
      <c r="G14" s="53"/>
      <c r="H14" s="17">
        <v>0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</row>
    <row r="15" spans="1:266" ht="16.5">
      <c r="A15" s="16"/>
      <c r="B15" s="19"/>
      <c r="C15" s="18" t="s">
        <v>131</v>
      </c>
      <c r="D15" s="22">
        <f t="shared" si="0"/>
        <v>0</v>
      </c>
      <c r="E15" s="51">
        <v>0</v>
      </c>
      <c r="F15" s="52">
        <v>0</v>
      </c>
      <c r="G15" s="53"/>
      <c r="H15" s="17">
        <v>0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</row>
    <row r="16" spans="1:266" ht="16.5">
      <c r="A16" s="24"/>
      <c r="B16" s="23"/>
      <c r="C16" s="18" t="s">
        <v>132</v>
      </c>
      <c r="D16" s="22">
        <f t="shared" si="0"/>
        <v>32054</v>
      </c>
      <c r="E16" s="51">
        <v>32054</v>
      </c>
      <c r="F16" s="52">
        <v>0</v>
      </c>
      <c r="G16" s="53"/>
      <c r="H16" s="17">
        <v>0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</row>
    <row r="17" spans="1:266" ht="16.5">
      <c r="A17" s="24"/>
      <c r="B17" s="19"/>
      <c r="C17" s="16" t="s">
        <v>133</v>
      </c>
      <c r="D17" s="22">
        <f t="shared" si="0"/>
        <v>0</v>
      </c>
      <c r="E17" s="51">
        <v>0</v>
      </c>
      <c r="F17" s="52">
        <v>0</v>
      </c>
      <c r="G17" s="53"/>
      <c r="H17" s="17">
        <v>0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</row>
    <row r="18" spans="1:266" ht="16.5">
      <c r="A18" s="24"/>
      <c r="B18" s="19"/>
      <c r="C18" s="16" t="s">
        <v>134</v>
      </c>
      <c r="D18" s="22">
        <f t="shared" si="0"/>
        <v>0</v>
      </c>
      <c r="E18" s="51">
        <v>0</v>
      </c>
      <c r="F18" s="52">
        <v>0</v>
      </c>
      <c r="G18" s="53"/>
      <c r="H18" s="17">
        <v>0</v>
      </c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</row>
    <row r="19" spans="1:266" ht="16.5">
      <c r="A19" s="24"/>
      <c r="B19" s="19"/>
      <c r="C19" s="16" t="s">
        <v>135</v>
      </c>
      <c r="D19" s="22">
        <f t="shared" si="0"/>
        <v>0</v>
      </c>
      <c r="E19" s="51">
        <v>0</v>
      </c>
      <c r="F19" s="52">
        <v>0</v>
      </c>
      <c r="G19" s="53"/>
      <c r="H19" s="17">
        <v>0</v>
      </c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</row>
    <row r="20" spans="1:266" ht="16.5">
      <c r="A20" s="24"/>
      <c r="B20" s="19"/>
      <c r="C20" s="16" t="s">
        <v>136</v>
      </c>
      <c r="D20" s="22">
        <f t="shared" si="0"/>
        <v>0</v>
      </c>
      <c r="E20" s="51">
        <v>0</v>
      </c>
      <c r="F20" s="52">
        <v>0</v>
      </c>
      <c r="G20" s="53"/>
      <c r="H20" s="17">
        <v>0</v>
      </c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</row>
    <row r="21" spans="1:266" ht="16.5">
      <c r="A21" s="24"/>
      <c r="B21" s="19"/>
      <c r="C21" s="16" t="s">
        <v>137</v>
      </c>
      <c r="D21" s="22">
        <f t="shared" si="0"/>
        <v>0</v>
      </c>
      <c r="E21" s="51">
        <v>0</v>
      </c>
      <c r="F21" s="52">
        <v>0</v>
      </c>
      <c r="G21" s="53"/>
      <c r="H21" s="17">
        <v>0</v>
      </c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</row>
    <row r="22" spans="1:266" ht="16.5">
      <c r="A22" s="24"/>
      <c r="B22" s="36"/>
      <c r="C22" s="54" t="s">
        <v>138</v>
      </c>
      <c r="D22" s="22">
        <f t="shared" si="0"/>
        <v>0</v>
      </c>
      <c r="E22" s="51">
        <v>0</v>
      </c>
      <c r="F22" s="52">
        <v>0</v>
      </c>
      <c r="G22" s="53"/>
      <c r="H22" s="17">
        <v>0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</row>
    <row r="23" spans="1:266" ht="16.5">
      <c r="A23" s="24"/>
      <c r="B23" s="19"/>
      <c r="C23" s="16" t="s">
        <v>139</v>
      </c>
      <c r="D23" s="22">
        <f t="shared" si="0"/>
        <v>0</v>
      </c>
      <c r="E23" s="51">
        <v>0</v>
      </c>
      <c r="F23" s="52">
        <v>0</v>
      </c>
      <c r="G23" s="53"/>
      <c r="H23" s="17">
        <v>0</v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</row>
    <row r="24" spans="1:266" ht="16.5">
      <c r="A24" s="24"/>
      <c r="B24" s="19"/>
      <c r="C24" s="55" t="s">
        <v>140</v>
      </c>
      <c r="D24" s="22">
        <f t="shared" si="0"/>
        <v>0</v>
      </c>
      <c r="E24" s="51">
        <v>0</v>
      </c>
      <c r="F24" s="52">
        <v>0</v>
      </c>
      <c r="G24" s="53"/>
      <c r="H24" s="17">
        <v>0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</row>
    <row r="25" spans="1:266" ht="16.5">
      <c r="A25" s="24"/>
      <c r="B25" s="19"/>
      <c r="C25" s="16" t="s">
        <v>141</v>
      </c>
      <c r="D25" s="22">
        <f t="shared" si="0"/>
        <v>0</v>
      </c>
      <c r="E25" s="51">
        <v>0</v>
      </c>
      <c r="F25" s="52">
        <v>0</v>
      </c>
      <c r="G25" s="53"/>
      <c r="H25" s="17">
        <v>0</v>
      </c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</row>
    <row r="26" spans="1:266" ht="16.5">
      <c r="A26" s="24"/>
      <c r="B26" s="19"/>
      <c r="C26" s="16" t="s">
        <v>142</v>
      </c>
      <c r="D26" s="22">
        <f t="shared" si="0"/>
        <v>45736</v>
      </c>
      <c r="E26" s="51">
        <v>45736</v>
      </c>
      <c r="F26" s="52">
        <v>0</v>
      </c>
      <c r="G26" s="53"/>
      <c r="H26" s="17">
        <v>0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</row>
    <row r="27" spans="1:266" ht="16.5">
      <c r="A27" s="24"/>
      <c r="B27" s="19"/>
      <c r="C27" s="16" t="s">
        <v>143</v>
      </c>
      <c r="D27" s="22">
        <f t="shared" si="0"/>
        <v>0</v>
      </c>
      <c r="E27" s="51">
        <v>0</v>
      </c>
      <c r="F27" s="52">
        <v>0</v>
      </c>
      <c r="G27" s="53"/>
      <c r="H27" s="17">
        <v>0</v>
      </c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</row>
    <row r="28" spans="1:266" ht="16.5">
      <c r="A28" s="24"/>
      <c r="B28" s="19"/>
      <c r="C28" s="16" t="s">
        <v>144</v>
      </c>
      <c r="D28" s="22">
        <f t="shared" si="0"/>
        <v>0</v>
      </c>
      <c r="E28" s="51">
        <v>0</v>
      </c>
      <c r="F28" s="52">
        <v>0</v>
      </c>
      <c r="G28" s="53"/>
      <c r="H28" s="17">
        <v>0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</row>
    <row r="29" spans="1:266" ht="16.5">
      <c r="A29" s="24"/>
      <c r="B29" s="19"/>
      <c r="C29" s="16" t="s">
        <v>145</v>
      </c>
      <c r="D29" s="22">
        <f t="shared" si="0"/>
        <v>0</v>
      </c>
      <c r="E29" s="51">
        <v>0</v>
      </c>
      <c r="F29" s="52">
        <v>0</v>
      </c>
      <c r="G29" s="53"/>
      <c r="H29" s="17">
        <v>0</v>
      </c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</row>
    <row r="30" spans="1:266" ht="16.5">
      <c r="A30" s="24"/>
      <c r="B30" s="19"/>
      <c r="C30" s="16" t="s">
        <v>146</v>
      </c>
      <c r="D30" s="22">
        <f t="shared" si="0"/>
        <v>0</v>
      </c>
      <c r="E30" s="51">
        <v>0</v>
      </c>
      <c r="F30" s="52">
        <v>0</v>
      </c>
      <c r="G30" s="53"/>
      <c r="H30" s="17">
        <v>0</v>
      </c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</row>
    <row r="31" spans="1:266" ht="16.5">
      <c r="A31" s="24"/>
      <c r="B31" s="19"/>
      <c r="C31" s="16" t="s">
        <v>147</v>
      </c>
      <c r="D31" s="22">
        <f t="shared" si="0"/>
        <v>0</v>
      </c>
      <c r="E31" s="51">
        <v>0</v>
      </c>
      <c r="F31" s="52">
        <v>0</v>
      </c>
      <c r="G31" s="53"/>
      <c r="H31" s="17">
        <v>0</v>
      </c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</row>
    <row r="32" spans="1:266" ht="16.5">
      <c r="A32" s="24"/>
      <c r="B32" s="19"/>
      <c r="C32" s="18" t="s">
        <v>148</v>
      </c>
      <c r="D32" s="22">
        <f t="shared" si="0"/>
        <v>0</v>
      </c>
      <c r="E32" s="51">
        <v>0</v>
      </c>
      <c r="F32" s="52">
        <v>0</v>
      </c>
      <c r="G32" s="53"/>
      <c r="H32" s="17">
        <v>0</v>
      </c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</row>
    <row r="33" spans="1:266" ht="16.5">
      <c r="A33" s="24"/>
      <c r="B33" s="19"/>
      <c r="C33" s="18" t="s">
        <v>149</v>
      </c>
      <c r="D33" s="22">
        <f t="shared" si="0"/>
        <v>0</v>
      </c>
      <c r="E33" s="51">
        <v>0</v>
      </c>
      <c r="F33" s="52">
        <v>0</v>
      </c>
      <c r="G33" s="53"/>
      <c r="H33" s="17">
        <v>0</v>
      </c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</row>
    <row r="34" spans="1:266" ht="16.5">
      <c r="A34" s="56"/>
      <c r="B34" s="19"/>
      <c r="C34" s="18" t="s">
        <v>150</v>
      </c>
      <c r="D34" s="22">
        <f t="shared" si="0"/>
        <v>0</v>
      </c>
      <c r="E34" s="51">
        <v>0</v>
      </c>
      <c r="F34" s="52">
        <v>0</v>
      </c>
      <c r="G34" s="53"/>
      <c r="H34" s="17">
        <v>0</v>
      </c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</row>
    <row r="35" spans="1:266" ht="16.5">
      <c r="A35" s="14"/>
      <c r="B35" s="17"/>
      <c r="C35" s="18" t="s">
        <v>151</v>
      </c>
      <c r="D35" s="19">
        <f t="shared" si="0"/>
        <v>0</v>
      </c>
      <c r="E35" s="57">
        <v>0</v>
      </c>
      <c r="F35" s="25">
        <v>0</v>
      </c>
      <c r="G35" s="53"/>
      <c r="H35" s="19">
        <v>0</v>
      </c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</row>
    <row r="36" spans="1:266" ht="16.5">
      <c r="A36" s="14" t="s">
        <v>152</v>
      </c>
      <c r="B36" s="19">
        <f>SUM(B6,B10)</f>
        <v>935171</v>
      </c>
      <c r="C36" s="14" t="s">
        <v>153</v>
      </c>
      <c r="D36" s="19">
        <f>SUM(D7:D35)</f>
        <v>935171</v>
      </c>
      <c r="E36" s="23">
        <f>SUM(E7:E35)</f>
        <v>935171</v>
      </c>
      <c r="F36" s="23">
        <f>SUM(F7:F35)</f>
        <v>0</v>
      </c>
      <c r="G36" s="19">
        <f>SUM(G7:G35)</f>
        <v>0</v>
      </c>
      <c r="H36" s="23">
        <f>SUM(H7:H35)</f>
        <v>0</v>
      </c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</row>
    <row r="37" spans="1:266" ht="21.75" customHeight="1">
      <c r="A37" s="46"/>
      <c r="B37" s="11"/>
      <c r="C37" s="11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</row>
    <row r="38" spans="1:266" ht="21.75" customHeight="1">
      <c r="A38" s="2"/>
      <c r="B38" s="9"/>
      <c r="C38" s="9"/>
      <c r="D38" s="2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</row>
    <row r="39" spans="1:266" ht="16.5">
      <c r="A39" s="2"/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</row>
    <row r="40" spans="1:266" ht="16.5">
      <c r="A40" s="2"/>
      <c r="B40" s="9"/>
      <c r="C40" s="9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</row>
    <row r="41" spans="1:266" ht="16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</row>
    <row r="42" spans="1:266" ht="16.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</row>
    <row r="43" spans="1:266" ht="16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</row>
    <row r="44" spans="1:266" ht="16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</row>
    <row r="45" spans="1:266" ht="16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</row>
    <row r="46" spans="1:266" ht="16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</row>
    <row r="47" spans="1:266" ht="16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</row>
    <row r="48" spans="1:266" ht="16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</row>
    <row r="49" spans="1:266" ht="16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</row>
    <row r="50" spans="1:266" ht="16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</row>
    <row r="51" spans="1:266" ht="16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</row>
    <row r="52" spans="1:266" ht="16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</row>
    <row r="53" spans="1:266" ht="16.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</row>
    <row r="54" spans="1:266" ht="16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</row>
    <row r="55" spans="1:266" ht="16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</row>
    <row r="56" spans="1:266" ht="16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</row>
    <row r="57" spans="1:266" ht="16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</row>
    <row r="58" spans="1:266" ht="16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</row>
    <row r="59" spans="1:266" ht="16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</row>
    <row r="60" spans="1:266" ht="16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</row>
    <row r="61" spans="1:266" ht="16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</row>
    <row r="62" spans="1:266" ht="16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</row>
    <row r="63" spans="1:266" ht="16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</row>
    <row r="64" spans="1:266" ht="16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</row>
    <row r="65" spans="1:266" ht="16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</row>
    <row r="66" spans="1:266" ht="16.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</row>
    <row r="67" spans="1:266" ht="16.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</row>
    <row r="68" spans="1:266" ht="16.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</row>
    <row r="69" spans="1:266" ht="16.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</row>
    <row r="70" spans="1:266" ht="16.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</row>
    <row r="71" spans="1:266" ht="16.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</row>
    <row r="72" spans="1:266" ht="16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</row>
    <row r="73" spans="1:266" ht="16.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</row>
    <row r="74" spans="1:266" ht="16.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</row>
    <row r="75" spans="1:266" ht="16.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</row>
    <row r="76" spans="1:266" ht="16.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</row>
    <row r="77" spans="1:266" ht="16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</row>
    <row r="78" spans="1:266" ht="16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</row>
    <row r="79" spans="1:266" ht="16.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</row>
    <row r="80" spans="1:266" ht="16.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</row>
    <row r="81" spans="1:266" ht="16.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</row>
    <row r="82" spans="1:266" ht="16.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</row>
    <row r="83" spans="1:266" ht="16.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</row>
    <row r="84" spans="1:266" ht="16.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</row>
    <row r="85" spans="1:266" ht="16.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</row>
    <row r="86" spans="1:266" ht="16.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</row>
    <row r="87" spans="1:266" ht="16.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</row>
    <row r="88" spans="1:266" ht="16.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</row>
    <row r="89" spans="1:266" ht="16.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</row>
    <row r="90" spans="1:266" ht="16.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</row>
    <row r="91" spans="1:266" ht="16.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</row>
    <row r="92" spans="1:266" ht="16.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</row>
    <row r="93" spans="1:266" ht="16.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</row>
    <row r="94" spans="1:266" ht="16.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</row>
    <row r="95" spans="1:266" ht="16.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</row>
    <row r="96" spans="1:266" ht="16.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</row>
    <row r="97" spans="1:266" ht="16.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</row>
    <row r="98" spans="1:266" ht="16.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</row>
    <row r="99" spans="1:266" ht="16.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</row>
    <row r="100" spans="1:266" ht="16.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</row>
    <row r="101" spans="1:266" ht="16.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</row>
    <row r="102" spans="1:266" ht="16.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</row>
    <row r="103" spans="1:266" ht="16.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</row>
    <row r="104" spans="1:266" ht="16.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</row>
    <row r="105" spans="1:266" ht="16.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</row>
    <row r="106" spans="1:266" ht="16.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</row>
    <row r="107" spans="1:266" ht="16.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</row>
    <row r="108" spans="1:266" ht="16.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</row>
    <row r="109" spans="1:266" ht="16.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</row>
    <row r="110" spans="1:266" ht="16.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</row>
    <row r="111" spans="1:266" ht="16.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</row>
    <row r="112" spans="1:266" ht="16.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</row>
    <row r="113" spans="1:266" ht="16.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</row>
    <row r="114" spans="1:266" ht="16.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</row>
    <row r="115" spans="1:266" ht="16.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</row>
    <row r="116" spans="1:266" ht="16.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</row>
    <row r="117" spans="1:266" ht="16.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</row>
    <row r="118" spans="1:266" ht="16.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</row>
    <row r="119" spans="1:266" ht="16.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</row>
    <row r="120" spans="1:266" ht="16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</row>
    <row r="121" spans="1:266" ht="16.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</row>
    <row r="122" spans="1:266" ht="16.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</row>
    <row r="123" spans="1:266" ht="16.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</row>
    <row r="124" spans="1:266" ht="16.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</row>
    <row r="125" spans="1:266" ht="16.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</row>
    <row r="126" spans="1:266" ht="16.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</row>
    <row r="127" spans="1:266" ht="16.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</row>
    <row r="128" spans="1:266" ht="16.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</row>
    <row r="129" spans="1:266" ht="16.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</row>
    <row r="130" spans="1:266" ht="16.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</row>
    <row r="131" spans="1:266" ht="16.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</row>
    <row r="132" spans="1:266" ht="16.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</row>
    <row r="133" spans="1:266" ht="16.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</row>
    <row r="134" spans="1:266" ht="16.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  <c r="IX134" s="2"/>
      <c r="IY134" s="2"/>
      <c r="IZ134" s="2"/>
      <c r="JA134" s="2"/>
      <c r="JB134" s="2"/>
      <c r="JC134" s="2"/>
      <c r="JD134" s="2"/>
      <c r="JE134" s="2"/>
      <c r="JF134" s="2"/>
    </row>
    <row r="135" spans="1:266" ht="16.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</row>
    <row r="136" spans="1:266" ht="16.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  <c r="IX136" s="2"/>
      <c r="IY136" s="2"/>
      <c r="IZ136" s="2"/>
      <c r="JA136" s="2"/>
      <c r="JB136" s="2"/>
      <c r="JC136" s="2"/>
      <c r="JD136" s="2"/>
      <c r="JE136" s="2"/>
      <c r="JF136" s="2"/>
    </row>
    <row r="137" spans="1:266" ht="16.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</row>
    <row r="138" spans="1:266" ht="16.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  <c r="IX138" s="2"/>
      <c r="IY138" s="2"/>
      <c r="IZ138" s="2"/>
      <c r="JA138" s="2"/>
      <c r="JB138" s="2"/>
      <c r="JC138" s="2"/>
      <c r="JD138" s="2"/>
      <c r="JE138" s="2"/>
      <c r="JF138" s="2"/>
    </row>
    <row r="139" spans="1:266" ht="16.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</row>
    <row r="140" spans="1:266" ht="16.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</row>
    <row r="141" spans="1:266" ht="16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</row>
    <row r="142" spans="1:266" ht="16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</row>
    <row r="143" spans="1:266" ht="16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  <c r="IX143" s="2"/>
      <c r="IY143" s="2"/>
      <c r="IZ143" s="2"/>
      <c r="JA143" s="2"/>
      <c r="JB143" s="2"/>
      <c r="JC143" s="2"/>
      <c r="JD143" s="2"/>
      <c r="JE143" s="2"/>
      <c r="JF143" s="2"/>
    </row>
    <row r="144" spans="1:266" ht="16.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</row>
    <row r="145" spans="1:266" ht="16.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</row>
    <row r="146" spans="1:266" ht="16.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</row>
    <row r="147" spans="1:266" ht="16.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  <c r="IX147" s="2"/>
      <c r="IY147" s="2"/>
      <c r="IZ147" s="2"/>
      <c r="JA147" s="2"/>
      <c r="JB147" s="2"/>
      <c r="JC147" s="2"/>
      <c r="JD147" s="2"/>
      <c r="JE147" s="2"/>
      <c r="JF147" s="2"/>
    </row>
    <row r="148" spans="1:266" ht="16.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</row>
    <row r="149" spans="1:266" ht="16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</row>
    <row r="150" spans="1:266" ht="16.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</row>
    <row r="151" spans="1:266" ht="16.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</row>
    <row r="152" spans="1:266" ht="16.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</row>
    <row r="153" spans="1:266" ht="16.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</row>
    <row r="154" spans="1:266" ht="16.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</row>
    <row r="155" spans="1:266" ht="16.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  <c r="IX155" s="2"/>
      <c r="IY155" s="2"/>
      <c r="IZ155" s="2"/>
      <c r="JA155" s="2"/>
      <c r="JB155" s="2"/>
      <c r="JC155" s="2"/>
      <c r="JD155" s="2"/>
      <c r="JE155" s="2"/>
      <c r="JF155" s="2"/>
    </row>
    <row r="156" spans="1:266" ht="16.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  <c r="IX156" s="2"/>
      <c r="IY156" s="2"/>
      <c r="IZ156" s="2"/>
      <c r="JA156" s="2"/>
      <c r="JB156" s="2"/>
      <c r="JC156" s="2"/>
      <c r="JD156" s="2"/>
      <c r="JE156" s="2"/>
      <c r="JF156" s="2"/>
    </row>
    <row r="157" spans="1:266" ht="16.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  <c r="IX157" s="2"/>
      <c r="IY157" s="2"/>
      <c r="IZ157" s="2"/>
      <c r="JA157" s="2"/>
      <c r="JB157" s="2"/>
      <c r="JC157" s="2"/>
      <c r="JD157" s="2"/>
      <c r="JE157" s="2"/>
      <c r="JF157" s="2"/>
    </row>
    <row r="158" spans="1:266" ht="16.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  <c r="IX158" s="2"/>
      <c r="IY158" s="2"/>
      <c r="IZ158" s="2"/>
      <c r="JA158" s="2"/>
      <c r="JB158" s="2"/>
      <c r="JC158" s="2"/>
      <c r="JD158" s="2"/>
      <c r="JE158" s="2"/>
      <c r="JF158" s="2"/>
    </row>
    <row r="159" spans="1:266" ht="16.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  <c r="IX159" s="2"/>
      <c r="IY159" s="2"/>
      <c r="IZ159" s="2"/>
      <c r="JA159" s="2"/>
      <c r="JB159" s="2"/>
      <c r="JC159" s="2"/>
      <c r="JD159" s="2"/>
      <c r="JE159" s="2"/>
      <c r="JF159" s="2"/>
    </row>
    <row r="160" spans="1:266" ht="16.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  <c r="IX160" s="2"/>
      <c r="IY160" s="2"/>
      <c r="IZ160" s="2"/>
      <c r="JA160" s="2"/>
      <c r="JB160" s="2"/>
      <c r="JC160" s="2"/>
      <c r="JD160" s="2"/>
      <c r="JE160" s="2"/>
      <c r="JF160" s="2"/>
    </row>
    <row r="161" spans="1:266" ht="16.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</row>
    <row r="162" spans="1:266" ht="16.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</row>
    <row r="163" spans="1:266" ht="16.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  <c r="IX163" s="2"/>
      <c r="IY163" s="2"/>
      <c r="IZ163" s="2"/>
      <c r="JA163" s="2"/>
      <c r="JB163" s="2"/>
      <c r="JC163" s="2"/>
      <c r="JD163" s="2"/>
      <c r="JE163" s="2"/>
      <c r="JF163" s="2"/>
    </row>
    <row r="164" spans="1:266" ht="16.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</row>
    <row r="165" spans="1:266" ht="16.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</row>
    <row r="166" spans="1:266" ht="16.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  <c r="IX166" s="2"/>
      <c r="IY166" s="2"/>
      <c r="IZ166" s="2"/>
      <c r="JA166" s="2"/>
      <c r="JB166" s="2"/>
      <c r="JC166" s="2"/>
      <c r="JD166" s="2"/>
      <c r="JE166" s="2"/>
      <c r="JF166" s="2"/>
    </row>
    <row r="167" spans="1:266" ht="16.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</row>
    <row r="168" spans="1:266" ht="16.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</row>
    <row r="169" spans="1:266" ht="16.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  <c r="IX169" s="2"/>
      <c r="IY169" s="2"/>
      <c r="IZ169" s="2"/>
      <c r="JA169" s="2"/>
      <c r="JB169" s="2"/>
      <c r="JC169" s="2"/>
      <c r="JD169" s="2"/>
      <c r="JE169" s="2"/>
      <c r="JF169" s="2"/>
    </row>
    <row r="170" spans="1:266" ht="16.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</row>
    <row r="171" spans="1:266" ht="16.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  <c r="IX171" s="2"/>
      <c r="IY171" s="2"/>
      <c r="IZ171" s="2"/>
      <c r="JA171" s="2"/>
      <c r="JB171" s="2"/>
      <c r="JC171" s="2"/>
      <c r="JD171" s="2"/>
      <c r="JE171" s="2"/>
      <c r="JF171" s="2"/>
    </row>
    <row r="172" spans="1:266" ht="16.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  <c r="IX172" s="2"/>
      <c r="IY172" s="2"/>
      <c r="IZ172" s="2"/>
      <c r="JA172" s="2"/>
      <c r="JB172" s="2"/>
      <c r="JC172" s="2"/>
      <c r="JD172" s="2"/>
      <c r="JE172" s="2"/>
      <c r="JF172" s="2"/>
    </row>
    <row r="173" spans="1:266" ht="16.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  <c r="IX173" s="2"/>
      <c r="IY173" s="2"/>
      <c r="IZ173" s="2"/>
      <c r="JA173" s="2"/>
      <c r="JB173" s="2"/>
      <c r="JC173" s="2"/>
      <c r="JD173" s="2"/>
      <c r="JE173" s="2"/>
      <c r="JF173" s="2"/>
    </row>
    <row r="174" spans="1:266" ht="16.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  <c r="IX174" s="2"/>
      <c r="IY174" s="2"/>
      <c r="IZ174" s="2"/>
      <c r="JA174" s="2"/>
      <c r="JB174" s="2"/>
      <c r="JC174" s="2"/>
      <c r="JD174" s="2"/>
      <c r="JE174" s="2"/>
      <c r="JF174" s="2"/>
    </row>
    <row r="175" spans="1:266" ht="16.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  <c r="IX175" s="2"/>
      <c r="IY175" s="2"/>
      <c r="IZ175" s="2"/>
      <c r="JA175" s="2"/>
      <c r="JB175" s="2"/>
      <c r="JC175" s="2"/>
      <c r="JD175" s="2"/>
      <c r="JE175" s="2"/>
      <c r="JF175" s="2"/>
    </row>
    <row r="176" spans="1:266" ht="16.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  <c r="IX176" s="2"/>
      <c r="IY176" s="2"/>
      <c r="IZ176" s="2"/>
      <c r="JA176" s="2"/>
      <c r="JB176" s="2"/>
      <c r="JC176" s="2"/>
      <c r="JD176" s="2"/>
      <c r="JE176" s="2"/>
      <c r="JF176" s="2"/>
    </row>
    <row r="177" spans="1:266" ht="16.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  <c r="IX177" s="2"/>
      <c r="IY177" s="2"/>
      <c r="IZ177" s="2"/>
      <c r="JA177" s="2"/>
      <c r="JB177" s="2"/>
      <c r="JC177" s="2"/>
      <c r="JD177" s="2"/>
      <c r="JE177" s="2"/>
      <c r="JF177" s="2"/>
    </row>
    <row r="178" spans="1:266" ht="16.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  <c r="IX178" s="2"/>
      <c r="IY178" s="2"/>
      <c r="IZ178" s="2"/>
      <c r="JA178" s="2"/>
      <c r="JB178" s="2"/>
      <c r="JC178" s="2"/>
      <c r="JD178" s="2"/>
      <c r="JE178" s="2"/>
      <c r="JF178" s="2"/>
    </row>
    <row r="179" spans="1:266" ht="16.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  <c r="IX179" s="2"/>
      <c r="IY179" s="2"/>
      <c r="IZ179" s="2"/>
      <c r="JA179" s="2"/>
      <c r="JB179" s="2"/>
      <c r="JC179" s="2"/>
      <c r="JD179" s="2"/>
      <c r="JE179" s="2"/>
      <c r="JF179" s="2"/>
    </row>
    <row r="180" spans="1:266" ht="16.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  <c r="IX180" s="2"/>
      <c r="IY180" s="2"/>
      <c r="IZ180" s="2"/>
      <c r="JA180" s="2"/>
      <c r="JB180" s="2"/>
      <c r="JC180" s="2"/>
      <c r="JD180" s="2"/>
      <c r="JE180" s="2"/>
      <c r="JF180" s="2"/>
    </row>
    <row r="181" spans="1:266" ht="16.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  <c r="IX181" s="2"/>
      <c r="IY181" s="2"/>
      <c r="IZ181" s="2"/>
      <c r="JA181" s="2"/>
      <c r="JB181" s="2"/>
      <c r="JC181" s="2"/>
      <c r="JD181" s="2"/>
      <c r="JE181" s="2"/>
      <c r="JF181" s="2"/>
    </row>
    <row r="182" spans="1:266" ht="16.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  <c r="IX182" s="2"/>
      <c r="IY182" s="2"/>
      <c r="IZ182" s="2"/>
      <c r="JA182" s="2"/>
      <c r="JB182" s="2"/>
      <c r="JC182" s="2"/>
      <c r="JD182" s="2"/>
      <c r="JE182" s="2"/>
      <c r="JF182" s="2"/>
    </row>
    <row r="183" spans="1:266" ht="16.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  <c r="IX183" s="2"/>
      <c r="IY183" s="2"/>
      <c r="IZ183" s="2"/>
      <c r="JA183" s="2"/>
      <c r="JB183" s="2"/>
      <c r="JC183" s="2"/>
      <c r="JD183" s="2"/>
      <c r="JE183" s="2"/>
      <c r="JF183" s="2"/>
    </row>
    <row r="184" spans="1:266" ht="16.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</row>
    <row r="185" spans="1:266" ht="16.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</row>
    <row r="186" spans="1:266" ht="16.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  <c r="IX186" s="2"/>
      <c r="IY186" s="2"/>
      <c r="IZ186" s="2"/>
      <c r="JA186" s="2"/>
      <c r="JB186" s="2"/>
      <c r="JC186" s="2"/>
      <c r="JD186" s="2"/>
      <c r="JE186" s="2"/>
      <c r="JF186" s="2"/>
    </row>
    <row r="187" spans="1:266" ht="16.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  <c r="IX187" s="2"/>
      <c r="IY187" s="2"/>
      <c r="IZ187" s="2"/>
      <c r="JA187" s="2"/>
      <c r="JB187" s="2"/>
      <c r="JC187" s="2"/>
      <c r="JD187" s="2"/>
      <c r="JE187" s="2"/>
      <c r="JF187" s="2"/>
    </row>
    <row r="188" spans="1:266" ht="16.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  <c r="IX188" s="2"/>
      <c r="IY188" s="2"/>
      <c r="IZ188" s="2"/>
      <c r="JA188" s="2"/>
      <c r="JB188" s="2"/>
      <c r="JC188" s="2"/>
      <c r="JD188" s="2"/>
      <c r="JE188" s="2"/>
      <c r="JF188" s="2"/>
    </row>
    <row r="189" spans="1:266" ht="16.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  <c r="IX189" s="2"/>
      <c r="IY189" s="2"/>
      <c r="IZ189" s="2"/>
      <c r="JA189" s="2"/>
      <c r="JB189" s="2"/>
      <c r="JC189" s="2"/>
      <c r="JD189" s="2"/>
      <c r="JE189" s="2"/>
      <c r="JF189" s="2"/>
    </row>
    <row r="190" spans="1:266" ht="16.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  <c r="IX190" s="2"/>
      <c r="IY190" s="2"/>
      <c r="IZ190" s="2"/>
      <c r="JA190" s="2"/>
      <c r="JB190" s="2"/>
      <c r="JC190" s="2"/>
      <c r="JD190" s="2"/>
      <c r="JE190" s="2"/>
      <c r="JF190" s="2"/>
    </row>
    <row r="191" spans="1:266" ht="16.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  <c r="IX191" s="2"/>
      <c r="IY191" s="2"/>
      <c r="IZ191" s="2"/>
      <c r="JA191" s="2"/>
      <c r="JB191" s="2"/>
      <c r="JC191" s="2"/>
      <c r="JD191" s="2"/>
      <c r="JE191" s="2"/>
      <c r="JF191" s="2"/>
    </row>
    <row r="192" spans="1:266" ht="16.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  <c r="IX192" s="2"/>
      <c r="IY192" s="2"/>
      <c r="IZ192" s="2"/>
      <c r="JA192" s="2"/>
      <c r="JB192" s="2"/>
      <c r="JC192" s="2"/>
      <c r="JD192" s="2"/>
      <c r="JE192" s="2"/>
      <c r="JF192" s="2"/>
    </row>
    <row r="193" spans="1:266" ht="16.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  <c r="IX193" s="2"/>
      <c r="IY193" s="2"/>
      <c r="IZ193" s="2"/>
      <c r="JA193" s="2"/>
      <c r="JB193" s="2"/>
      <c r="JC193" s="2"/>
      <c r="JD193" s="2"/>
      <c r="JE193" s="2"/>
      <c r="JF193" s="2"/>
    </row>
    <row r="194" spans="1:266" ht="16.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  <c r="IX194" s="2"/>
      <c r="IY194" s="2"/>
      <c r="IZ194" s="2"/>
      <c r="JA194" s="2"/>
      <c r="JB194" s="2"/>
      <c r="JC194" s="2"/>
      <c r="JD194" s="2"/>
      <c r="JE194" s="2"/>
      <c r="JF194" s="2"/>
    </row>
    <row r="195" spans="1:266" ht="16.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  <c r="IX195" s="2"/>
      <c r="IY195" s="2"/>
      <c r="IZ195" s="2"/>
      <c r="JA195" s="2"/>
      <c r="JB195" s="2"/>
      <c r="JC195" s="2"/>
      <c r="JD195" s="2"/>
      <c r="JE195" s="2"/>
      <c r="JF195" s="2"/>
    </row>
    <row r="196" spans="1:266" ht="16.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  <c r="IX196" s="2"/>
      <c r="IY196" s="2"/>
      <c r="IZ196" s="2"/>
      <c r="JA196" s="2"/>
      <c r="JB196" s="2"/>
      <c r="JC196" s="2"/>
      <c r="JD196" s="2"/>
      <c r="JE196" s="2"/>
      <c r="JF196" s="2"/>
    </row>
    <row r="197" spans="1:266" ht="16.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  <c r="IX197" s="2"/>
      <c r="IY197" s="2"/>
      <c r="IZ197" s="2"/>
      <c r="JA197" s="2"/>
      <c r="JB197" s="2"/>
      <c r="JC197" s="2"/>
      <c r="JD197" s="2"/>
      <c r="JE197" s="2"/>
      <c r="JF197" s="2"/>
    </row>
    <row r="198" spans="1:266" ht="16.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  <c r="IX198" s="2"/>
      <c r="IY198" s="2"/>
      <c r="IZ198" s="2"/>
      <c r="JA198" s="2"/>
      <c r="JB198" s="2"/>
      <c r="JC198" s="2"/>
      <c r="JD198" s="2"/>
      <c r="JE198" s="2"/>
      <c r="JF198" s="2"/>
    </row>
    <row r="199" spans="1:266" ht="16.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  <c r="IX199" s="2"/>
      <c r="IY199" s="2"/>
      <c r="IZ199" s="2"/>
      <c r="JA199" s="2"/>
      <c r="JB199" s="2"/>
      <c r="JC199" s="2"/>
      <c r="JD199" s="2"/>
      <c r="JE199" s="2"/>
      <c r="JF199" s="2"/>
    </row>
    <row r="200" spans="1:266" ht="16.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  <c r="IX200" s="2"/>
      <c r="IY200" s="2"/>
      <c r="IZ200" s="2"/>
      <c r="JA200" s="2"/>
      <c r="JB200" s="2"/>
      <c r="JC200" s="2"/>
      <c r="JD200" s="2"/>
      <c r="JE200" s="2"/>
      <c r="JF200" s="2"/>
    </row>
  </sheetData>
  <mergeCells count="2">
    <mergeCell ref="A4:B4"/>
    <mergeCell ref="C4:H4"/>
  </mergeCell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S200"/>
  <sheetViews>
    <sheetView showGridLines="0" zoomScaleSheetLayoutView="100" workbookViewId="0"/>
  </sheetViews>
  <sheetFormatPr defaultColWidth="8.75" defaultRowHeight="14.25"/>
  <cols>
    <col min="1" max="3" width="5.125" customWidth="1"/>
    <col min="4" max="4" width="12.875" customWidth="1"/>
    <col min="5" max="5" width="43.625" customWidth="1"/>
    <col min="6" max="107" width="14.125" customWidth="1"/>
    <col min="108" max="112" width="14" customWidth="1"/>
    <col min="113" max="243" width="9.125" customWidth="1"/>
    <col min="244" max="253" width="9.375" customWidth="1"/>
  </cols>
  <sheetData>
    <row r="1" spans="1:253" ht="16.5">
      <c r="A1" s="9"/>
      <c r="B1" s="1"/>
      <c r="C1" s="1"/>
      <c r="D1" s="1"/>
      <c r="E1" s="1"/>
      <c r="F1" s="1"/>
      <c r="G1" s="1"/>
      <c r="H1" s="1"/>
      <c r="I1" s="1"/>
      <c r="J1" s="38"/>
      <c r="K1" s="2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2"/>
      <c r="DG1" s="40"/>
      <c r="DH1" s="39" t="s">
        <v>154</v>
      </c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pans="1:253" ht="21.75" customHeight="1">
      <c r="A2" s="12" t="s">
        <v>155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ht="16.5">
      <c r="A3" s="1" t="s">
        <v>5</v>
      </c>
      <c r="B3" s="1"/>
      <c r="C3" s="1"/>
      <c r="D3" s="1"/>
      <c r="E3" s="1"/>
      <c r="F3" s="1"/>
      <c r="G3" s="1"/>
      <c r="H3" s="1"/>
      <c r="I3" s="1"/>
      <c r="J3" s="38"/>
      <c r="K3" s="2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2"/>
      <c r="DG3" s="40"/>
      <c r="DH3" s="10" t="s">
        <v>6</v>
      </c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pans="1:253" ht="16.5">
      <c r="A4" s="74" t="s">
        <v>103</v>
      </c>
      <c r="B4" s="74"/>
      <c r="C4" s="74"/>
      <c r="D4" s="74"/>
      <c r="E4" s="77"/>
      <c r="F4" s="74" t="s">
        <v>104</v>
      </c>
      <c r="G4" s="58" t="s">
        <v>156</v>
      </c>
      <c r="H4" s="59"/>
      <c r="I4" s="59"/>
      <c r="J4" s="59"/>
      <c r="K4" s="59"/>
      <c r="L4" s="59"/>
      <c r="M4" s="59"/>
      <c r="N4" s="59"/>
      <c r="O4" s="59"/>
      <c r="P4" s="60"/>
      <c r="Q4" s="59"/>
      <c r="R4" s="59"/>
      <c r="S4" s="59"/>
      <c r="T4" s="59"/>
      <c r="U4" s="59" t="s">
        <v>157</v>
      </c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60"/>
      <c r="AS4" s="59"/>
      <c r="AT4" s="59"/>
      <c r="AU4" s="59"/>
      <c r="AV4" s="59"/>
      <c r="AW4" s="59" t="s">
        <v>158</v>
      </c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60" t="s">
        <v>159</v>
      </c>
      <c r="BJ4" s="59"/>
      <c r="BK4" s="59"/>
      <c r="BL4" s="59"/>
      <c r="BM4" s="59"/>
      <c r="BN4" s="60" t="s">
        <v>160</v>
      </c>
      <c r="BO4" s="59"/>
      <c r="BP4" s="59"/>
      <c r="BQ4" s="60"/>
      <c r="BR4" s="59"/>
      <c r="BS4" s="59"/>
      <c r="BT4" s="60"/>
      <c r="BU4" s="59"/>
      <c r="BV4" s="59"/>
      <c r="BW4" s="60"/>
      <c r="BX4" s="59"/>
      <c r="BY4" s="59"/>
      <c r="BZ4" s="59"/>
      <c r="CA4" s="59" t="s">
        <v>161</v>
      </c>
      <c r="CB4" s="59"/>
      <c r="CC4" s="59"/>
      <c r="CD4" s="59"/>
      <c r="CE4" s="59"/>
      <c r="CF4" s="59"/>
      <c r="CG4" s="59"/>
      <c r="CH4" s="60"/>
      <c r="CI4" s="59"/>
      <c r="CJ4" s="59"/>
      <c r="CK4" s="59"/>
      <c r="CL4" s="59"/>
      <c r="CM4" s="59"/>
      <c r="CN4" s="59"/>
      <c r="CO4" s="59"/>
      <c r="CP4" s="59"/>
      <c r="CQ4" s="59"/>
      <c r="CR4" s="59" t="s">
        <v>162</v>
      </c>
      <c r="CS4" s="59"/>
      <c r="CT4" s="59"/>
      <c r="CU4" s="59" t="s">
        <v>163</v>
      </c>
      <c r="CV4" s="59"/>
      <c r="CW4" s="59"/>
      <c r="CX4" s="60"/>
      <c r="CY4" s="59"/>
      <c r="CZ4" s="60"/>
      <c r="DA4" s="60" t="s">
        <v>164</v>
      </c>
      <c r="DB4" s="61"/>
      <c r="DC4" s="58"/>
      <c r="DD4" s="58" t="s">
        <v>165</v>
      </c>
      <c r="DE4" s="59"/>
      <c r="DF4" s="59"/>
      <c r="DG4" s="62"/>
      <c r="DH4" s="6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pans="1:253" ht="16.5">
      <c r="A5" s="77" t="s">
        <v>71</v>
      </c>
      <c r="B5" s="77"/>
      <c r="C5" s="77"/>
      <c r="D5" s="77" t="s">
        <v>72</v>
      </c>
      <c r="E5" s="77" t="s">
        <v>110</v>
      </c>
      <c r="F5" s="74"/>
      <c r="G5" s="77" t="s">
        <v>166</v>
      </c>
      <c r="H5" s="79" t="s">
        <v>167</v>
      </c>
      <c r="I5" s="79" t="s">
        <v>168</v>
      </c>
      <c r="J5" s="79" t="s">
        <v>169</v>
      </c>
      <c r="K5" s="79" t="s">
        <v>170</v>
      </c>
      <c r="L5" s="79" t="s">
        <v>171</v>
      </c>
      <c r="M5" s="79" t="s">
        <v>172</v>
      </c>
      <c r="N5" s="79" t="s">
        <v>173</v>
      </c>
      <c r="O5" s="79" t="s">
        <v>174</v>
      </c>
      <c r="P5" s="79" t="s">
        <v>175</v>
      </c>
      <c r="Q5" s="79" t="s">
        <v>176</v>
      </c>
      <c r="R5" s="79" t="s">
        <v>177</v>
      </c>
      <c r="S5" s="79" t="s">
        <v>178</v>
      </c>
      <c r="T5" s="79" t="s">
        <v>179</v>
      </c>
      <c r="U5" s="79" t="s">
        <v>166</v>
      </c>
      <c r="V5" s="79" t="s">
        <v>180</v>
      </c>
      <c r="W5" s="79" t="s">
        <v>181</v>
      </c>
      <c r="X5" s="79" t="s">
        <v>182</v>
      </c>
      <c r="Y5" s="79" t="s">
        <v>183</v>
      </c>
      <c r="Z5" s="79" t="s">
        <v>184</v>
      </c>
      <c r="AA5" s="79" t="s">
        <v>185</v>
      </c>
      <c r="AB5" s="79" t="s">
        <v>186</v>
      </c>
      <c r="AC5" s="79" t="s">
        <v>187</v>
      </c>
      <c r="AD5" s="79" t="s">
        <v>188</v>
      </c>
      <c r="AE5" s="79" t="s">
        <v>189</v>
      </c>
      <c r="AF5" s="79" t="s">
        <v>190</v>
      </c>
      <c r="AG5" s="79" t="s">
        <v>191</v>
      </c>
      <c r="AH5" s="79" t="s">
        <v>192</v>
      </c>
      <c r="AI5" s="79" t="s">
        <v>193</v>
      </c>
      <c r="AJ5" s="79" t="s">
        <v>194</v>
      </c>
      <c r="AK5" s="79" t="s">
        <v>195</v>
      </c>
      <c r="AL5" s="79" t="s">
        <v>196</v>
      </c>
      <c r="AM5" s="79" t="s">
        <v>197</v>
      </c>
      <c r="AN5" s="79" t="s">
        <v>198</v>
      </c>
      <c r="AO5" s="83" t="s">
        <v>199</v>
      </c>
      <c r="AP5" s="81" t="s">
        <v>200</v>
      </c>
      <c r="AQ5" s="79" t="s">
        <v>201</v>
      </c>
      <c r="AR5" s="79" t="s">
        <v>202</v>
      </c>
      <c r="AS5" s="79" t="s">
        <v>203</v>
      </c>
      <c r="AT5" s="79" t="s">
        <v>204</v>
      </c>
      <c r="AU5" s="79" t="s">
        <v>205</v>
      </c>
      <c r="AV5" s="79" t="s">
        <v>206</v>
      </c>
      <c r="AW5" s="79" t="s">
        <v>166</v>
      </c>
      <c r="AX5" s="79" t="s">
        <v>207</v>
      </c>
      <c r="AY5" s="79" t="s">
        <v>208</v>
      </c>
      <c r="AZ5" s="79" t="s">
        <v>209</v>
      </c>
      <c r="BA5" s="79" t="s">
        <v>210</v>
      </c>
      <c r="BB5" s="79" t="s">
        <v>211</v>
      </c>
      <c r="BC5" s="79" t="s">
        <v>212</v>
      </c>
      <c r="BD5" s="79" t="s">
        <v>213</v>
      </c>
      <c r="BE5" s="79" t="s">
        <v>214</v>
      </c>
      <c r="BF5" s="79" t="s">
        <v>215</v>
      </c>
      <c r="BG5" s="79" t="s">
        <v>216</v>
      </c>
      <c r="BH5" s="79" t="s">
        <v>217</v>
      </c>
      <c r="BI5" s="79" t="s">
        <v>166</v>
      </c>
      <c r="BJ5" s="79" t="s">
        <v>218</v>
      </c>
      <c r="BK5" s="79" t="s">
        <v>219</v>
      </c>
      <c r="BL5" s="79" t="s">
        <v>220</v>
      </c>
      <c r="BM5" s="79" t="s">
        <v>221</v>
      </c>
      <c r="BN5" s="79" t="s">
        <v>166</v>
      </c>
      <c r="BO5" s="79" t="s">
        <v>222</v>
      </c>
      <c r="BP5" s="79" t="s">
        <v>223</v>
      </c>
      <c r="BQ5" s="79" t="s">
        <v>224</v>
      </c>
      <c r="BR5" s="79" t="s">
        <v>225</v>
      </c>
      <c r="BS5" s="79" t="s">
        <v>226</v>
      </c>
      <c r="BT5" s="79" t="s">
        <v>227</v>
      </c>
      <c r="BU5" s="79" t="s">
        <v>228</v>
      </c>
      <c r="BV5" s="79" t="s">
        <v>229</v>
      </c>
      <c r="BW5" s="79" t="s">
        <v>230</v>
      </c>
      <c r="BX5" s="79" t="s">
        <v>231</v>
      </c>
      <c r="BY5" s="79" t="s">
        <v>232</v>
      </c>
      <c r="BZ5" s="79" t="s">
        <v>233</v>
      </c>
      <c r="CA5" s="79" t="s">
        <v>166</v>
      </c>
      <c r="CB5" s="79" t="s">
        <v>234</v>
      </c>
      <c r="CC5" s="79" t="s">
        <v>235</v>
      </c>
      <c r="CD5" s="79" t="s">
        <v>236</v>
      </c>
      <c r="CE5" s="79" t="s">
        <v>237</v>
      </c>
      <c r="CF5" s="79" t="s">
        <v>238</v>
      </c>
      <c r="CG5" s="79" t="s">
        <v>239</v>
      </c>
      <c r="CH5" s="79" t="s">
        <v>240</v>
      </c>
      <c r="CI5" s="79" t="s">
        <v>241</v>
      </c>
      <c r="CJ5" s="79" t="s">
        <v>242</v>
      </c>
      <c r="CK5" s="79" t="s">
        <v>243</v>
      </c>
      <c r="CL5" s="79" t="s">
        <v>244</v>
      </c>
      <c r="CM5" s="79" t="s">
        <v>245</v>
      </c>
      <c r="CN5" s="79" t="s">
        <v>246</v>
      </c>
      <c r="CO5" s="79" t="s">
        <v>231</v>
      </c>
      <c r="CP5" s="79" t="s">
        <v>232</v>
      </c>
      <c r="CQ5" s="79" t="s">
        <v>247</v>
      </c>
      <c r="CR5" s="79" t="s">
        <v>166</v>
      </c>
      <c r="CS5" s="79" t="s">
        <v>248</v>
      </c>
      <c r="CT5" s="79" t="s">
        <v>249</v>
      </c>
      <c r="CU5" s="79" t="s">
        <v>166</v>
      </c>
      <c r="CV5" s="79" t="s">
        <v>250</v>
      </c>
      <c r="CW5" s="79" t="s">
        <v>251</v>
      </c>
      <c r="CX5" s="83" t="s">
        <v>252</v>
      </c>
      <c r="CY5" s="81" t="s">
        <v>253</v>
      </c>
      <c r="CZ5" s="79" t="s">
        <v>254</v>
      </c>
      <c r="DA5" s="79" t="s">
        <v>166</v>
      </c>
      <c r="DB5" s="79" t="s">
        <v>164</v>
      </c>
      <c r="DC5" s="79" t="s">
        <v>255</v>
      </c>
      <c r="DD5" s="79" t="s">
        <v>166</v>
      </c>
      <c r="DE5" s="79" t="s">
        <v>256</v>
      </c>
      <c r="DF5" s="79" t="s">
        <v>257</v>
      </c>
      <c r="DG5" s="77" t="s">
        <v>258</v>
      </c>
      <c r="DH5" s="74" t="s">
        <v>259</v>
      </c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pans="1:253" ht="16.5">
      <c r="A6" s="43" t="s">
        <v>76</v>
      </c>
      <c r="B6" s="44" t="s">
        <v>77</v>
      </c>
      <c r="C6" s="44" t="s">
        <v>78</v>
      </c>
      <c r="D6" s="76"/>
      <c r="E6" s="76"/>
      <c r="F6" s="75"/>
      <c r="G6" s="76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4"/>
      <c r="AP6" s="82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4"/>
      <c r="CY6" s="82"/>
      <c r="CZ6" s="80"/>
      <c r="DA6" s="80"/>
      <c r="DB6" s="80"/>
      <c r="DC6" s="80"/>
      <c r="DD6" s="80"/>
      <c r="DE6" s="80"/>
      <c r="DF6" s="80"/>
      <c r="DG6" s="76"/>
      <c r="DH6" s="75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pans="1:253" ht="16.5">
      <c r="A7" s="33"/>
      <c r="B7" s="33"/>
      <c r="C7" s="33"/>
      <c r="D7" s="33"/>
      <c r="E7" s="33" t="s">
        <v>79</v>
      </c>
      <c r="F7" s="36">
        <v>935171</v>
      </c>
      <c r="G7" s="36">
        <v>521814</v>
      </c>
      <c r="H7" s="36">
        <v>218784</v>
      </c>
      <c r="I7" s="36">
        <v>144120</v>
      </c>
      <c r="J7" s="36">
        <v>18232</v>
      </c>
      <c r="K7" s="36">
        <v>0</v>
      </c>
      <c r="L7" s="36">
        <v>0</v>
      </c>
      <c r="M7" s="36">
        <v>60982</v>
      </c>
      <c r="N7" s="36">
        <v>0</v>
      </c>
      <c r="O7" s="36">
        <v>26680</v>
      </c>
      <c r="P7" s="36">
        <v>5374</v>
      </c>
      <c r="Q7" s="36">
        <v>1906</v>
      </c>
      <c r="R7" s="36">
        <v>45736</v>
      </c>
      <c r="S7" s="36">
        <v>0</v>
      </c>
      <c r="T7" s="36">
        <v>0</v>
      </c>
      <c r="U7" s="36">
        <v>413237</v>
      </c>
      <c r="V7" s="36">
        <v>39223</v>
      </c>
      <c r="W7" s="36">
        <v>130000</v>
      </c>
      <c r="X7" s="36">
        <v>0</v>
      </c>
      <c r="Y7" s="36">
        <v>2000</v>
      </c>
      <c r="Z7" s="36">
        <v>3000</v>
      </c>
      <c r="AA7" s="36">
        <v>2000</v>
      </c>
      <c r="AB7" s="36">
        <v>7000</v>
      </c>
      <c r="AC7" s="36">
        <v>0</v>
      </c>
      <c r="AD7" s="36">
        <v>0</v>
      </c>
      <c r="AE7" s="36">
        <v>90000</v>
      </c>
      <c r="AF7" s="36">
        <v>0</v>
      </c>
      <c r="AG7" s="36">
        <v>1000</v>
      </c>
      <c r="AH7" s="36">
        <v>0</v>
      </c>
      <c r="AI7" s="36">
        <v>4000</v>
      </c>
      <c r="AJ7" s="36">
        <v>10000</v>
      </c>
      <c r="AK7" s="36">
        <v>6000</v>
      </c>
      <c r="AL7" s="36">
        <v>0</v>
      </c>
      <c r="AM7" s="36">
        <v>0</v>
      </c>
      <c r="AN7" s="36">
        <v>0</v>
      </c>
      <c r="AO7" s="36">
        <v>5000</v>
      </c>
      <c r="AP7" s="36">
        <v>4000</v>
      </c>
      <c r="AQ7" s="36">
        <v>4376</v>
      </c>
      <c r="AR7" s="36">
        <v>10761</v>
      </c>
      <c r="AS7" s="36">
        <v>0</v>
      </c>
      <c r="AT7" s="36">
        <v>40200</v>
      </c>
      <c r="AU7" s="36">
        <v>0</v>
      </c>
      <c r="AV7" s="36">
        <v>54677</v>
      </c>
      <c r="AW7" s="36">
        <v>120</v>
      </c>
      <c r="AX7" s="36">
        <v>0</v>
      </c>
      <c r="AY7" s="36">
        <v>0</v>
      </c>
      <c r="AZ7" s="36">
        <v>0</v>
      </c>
      <c r="BA7" s="36">
        <v>0</v>
      </c>
      <c r="BB7" s="36">
        <v>0</v>
      </c>
      <c r="BC7" s="36">
        <v>0</v>
      </c>
      <c r="BD7" s="36">
        <v>0</v>
      </c>
      <c r="BE7" s="36">
        <v>0</v>
      </c>
      <c r="BF7" s="36">
        <v>120</v>
      </c>
      <c r="BG7" s="36">
        <v>0</v>
      </c>
      <c r="BH7" s="36">
        <v>0</v>
      </c>
      <c r="BI7" s="36">
        <v>0</v>
      </c>
      <c r="BJ7" s="36">
        <v>0</v>
      </c>
      <c r="BK7" s="36">
        <v>0</v>
      </c>
      <c r="BL7" s="36">
        <v>0</v>
      </c>
      <c r="BM7" s="36">
        <v>0</v>
      </c>
      <c r="BN7" s="36">
        <v>0</v>
      </c>
      <c r="BO7" s="36">
        <v>0</v>
      </c>
      <c r="BP7" s="36">
        <v>0</v>
      </c>
      <c r="BQ7" s="36">
        <v>0</v>
      </c>
      <c r="BR7" s="36">
        <v>0</v>
      </c>
      <c r="BS7" s="36">
        <v>0</v>
      </c>
      <c r="BT7" s="36">
        <v>0</v>
      </c>
      <c r="BU7" s="36">
        <v>0</v>
      </c>
      <c r="BV7" s="36">
        <v>0</v>
      </c>
      <c r="BW7" s="36">
        <v>0</v>
      </c>
      <c r="BX7" s="36">
        <v>0</v>
      </c>
      <c r="BY7" s="36">
        <v>0</v>
      </c>
      <c r="BZ7" s="36">
        <v>0</v>
      </c>
      <c r="CA7" s="36">
        <v>0</v>
      </c>
      <c r="CB7" s="36">
        <v>0</v>
      </c>
      <c r="CC7" s="36">
        <v>0</v>
      </c>
      <c r="CD7" s="36">
        <v>0</v>
      </c>
      <c r="CE7" s="36">
        <v>0</v>
      </c>
      <c r="CF7" s="36">
        <v>0</v>
      </c>
      <c r="CG7" s="36">
        <v>0</v>
      </c>
      <c r="CH7" s="36">
        <v>0</v>
      </c>
      <c r="CI7" s="36">
        <v>0</v>
      </c>
      <c r="CJ7" s="36">
        <v>0</v>
      </c>
      <c r="CK7" s="36">
        <v>0</v>
      </c>
      <c r="CL7" s="36">
        <v>0</v>
      </c>
      <c r="CM7" s="36">
        <v>0</v>
      </c>
      <c r="CN7" s="36">
        <v>0</v>
      </c>
      <c r="CO7" s="36">
        <v>0</v>
      </c>
      <c r="CP7" s="36">
        <v>0</v>
      </c>
      <c r="CQ7" s="36">
        <v>0</v>
      </c>
      <c r="CR7" s="36">
        <v>0</v>
      </c>
      <c r="CS7" s="36">
        <v>0</v>
      </c>
      <c r="CT7" s="36">
        <v>0</v>
      </c>
      <c r="CU7" s="36">
        <v>0</v>
      </c>
      <c r="CV7" s="36">
        <v>0</v>
      </c>
      <c r="CW7" s="36">
        <v>0</v>
      </c>
      <c r="CX7" s="36">
        <v>0</v>
      </c>
      <c r="CY7" s="36">
        <v>0</v>
      </c>
      <c r="CZ7" s="36">
        <v>0</v>
      </c>
      <c r="DA7" s="36">
        <v>0</v>
      </c>
      <c r="DB7" s="36">
        <v>0</v>
      </c>
      <c r="DC7" s="36">
        <v>0</v>
      </c>
      <c r="DD7" s="36">
        <v>0</v>
      </c>
      <c r="DE7" s="36">
        <v>0</v>
      </c>
      <c r="DF7" s="36">
        <v>0</v>
      </c>
      <c r="DG7" s="36">
        <v>0</v>
      </c>
      <c r="DH7" s="19">
        <v>0</v>
      </c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pans="1:253" ht="16.5">
      <c r="A8" s="33"/>
      <c r="B8" s="33"/>
      <c r="C8" s="33"/>
      <c r="D8" s="33" t="s">
        <v>80</v>
      </c>
      <c r="E8" s="33" t="s">
        <v>2</v>
      </c>
      <c r="F8" s="36">
        <v>935171</v>
      </c>
      <c r="G8" s="36">
        <v>521814</v>
      </c>
      <c r="H8" s="36">
        <v>218784</v>
      </c>
      <c r="I8" s="36">
        <v>144120</v>
      </c>
      <c r="J8" s="36">
        <v>18232</v>
      </c>
      <c r="K8" s="36">
        <v>0</v>
      </c>
      <c r="L8" s="36">
        <v>0</v>
      </c>
      <c r="M8" s="36">
        <v>60982</v>
      </c>
      <c r="N8" s="36">
        <v>0</v>
      </c>
      <c r="O8" s="36">
        <v>26680</v>
      </c>
      <c r="P8" s="36">
        <v>5374</v>
      </c>
      <c r="Q8" s="36">
        <v>1906</v>
      </c>
      <c r="R8" s="36">
        <v>45736</v>
      </c>
      <c r="S8" s="36">
        <v>0</v>
      </c>
      <c r="T8" s="36">
        <v>0</v>
      </c>
      <c r="U8" s="36">
        <v>413237</v>
      </c>
      <c r="V8" s="36">
        <v>39223</v>
      </c>
      <c r="W8" s="36">
        <v>130000</v>
      </c>
      <c r="X8" s="36">
        <v>0</v>
      </c>
      <c r="Y8" s="36">
        <v>2000</v>
      </c>
      <c r="Z8" s="36">
        <v>3000</v>
      </c>
      <c r="AA8" s="36">
        <v>2000</v>
      </c>
      <c r="AB8" s="36">
        <v>7000</v>
      </c>
      <c r="AC8" s="36">
        <v>0</v>
      </c>
      <c r="AD8" s="36">
        <v>0</v>
      </c>
      <c r="AE8" s="36">
        <v>90000</v>
      </c>
      <c r="AF8" s="36">
        <v>0</v>
      </c>
      <c r="AG8" s="36">
        <v>1000</v>
      </c>
      <c r="AH8" s="36">
        <v>0</v>
      </c>
      <c r="AI8" s="36">
        <v>4000</v>
      </c>
      <c r="AJ8" s="36">
        <v>10000</v>
      </c>
      <c r="AK8" s="36">
        <v>6000</v>
      </c>
      <c r="AL8" s="36">
        <v>0</v>
      </c>
      <c r="AM8" s="36">
        <v>0</v>
      </c>
      <c r="AN8" s="36">
        <v>0</v>
      </c>
      <c r="AO8" s="36">
        <v>5000</v>
      </c>
      <c r="AP8" s="36">
        <v>4000</v>
      </c>
      <c r="AQ8" s="36">
        <v>4376</v>
      </c>
      <c r="AR8" s="36">
        <v>10761</v>
      </c>
      <c r="AS8" s="36">
        <v>0</v>
      </c>
      <c r="AT8" s="36">
        <v>40200</v>
      </c>
      <c r="AU8" s="36">
        <v>0</v>
      </c>
      <c r="AV8" s="36">
        <v>54677</v>
      </c>
      <c r="AW8" s="36">
        <v>120</v>
      </c>
      <c r="AX8" s="36">
        <v>0</v>
      </c>
      <c r="AY8" s="36">
        <v>0</v>
      </c>
      <c r="AZ8" s="36">
        <v>0</v>
      </c>
      <c r="BA8" s="36">
        <v>0</v>
      </c>
      <c r="BB8" s="36">
        <v>0</v>
      </c>
      <c r="BC8" s="36">
        <v>0</v>
      </c>
      <c r="BD8" s="36">
        <v>0</v>
      </c>
      <c r="BE8" s="36">
        <v>0</v>
      </c>
      <c r="BF8" s="36">
        <v>120</v>
      </c>
      <c r="BG8" s="36">
        <v>0</v>
      </c>
      <c r="BH8" s="36">
        <v>0</v>
      </c>
      <c r="BI8" s="36">
        <v>0</v>
      </c>
      <c r="BJ8" s="36">
        <v>0</v>
      </c>
      <c r="BK8" s="36">
        <v>0</v>
      </c>
      <c r="BL8" s="36">
        <v>0</v>
      </c>
      <c r="BM8" s="36">
        <v>0</v>
      </c>
      <c r="BN8" s="36">
        <v>0</v>
      </c>
      <c r="BO8" s="36">
        <v>0</v>
      </c>
      <c r="BP8" s="36">
        <v>0</v>
      </c>
      <c r="BQ8" s="36">
        <v>0</v>
      </c>
      <c r="BR8" s="36">
        <v>0</v>
      </c>
      <c r="BS8" s="36">
        <v>0</v>
      </c>
      <c r="BT8" s="36">
        <v>0</v>
      </c>
      <c r="BU8" s="36">
        <v>0</v>
      </c>
      <c r="BV8" s="36">
        <v>0</v>
      </c>
      <c r="BW8" s="36">
        <v>0</v>
      </c>
      <c r="BX8" s="36">
        <v>0</v>
      </c>
      <c r="BY8" s="36">
        <v>0</v>
      </c>
      <c r="BZ8" s="36">
        <v>0</v>
      </c>
      <c r="CA8" s="36">
        <v>0</v>
      </c>
      <c r="CB8" s="36">
        <v>0</v>
      </c>
      <c r="CC8" s="36">
        <v>0</v>
      </c>
      <c r="CD8" s="36">
        <v>0</v>
      </c>
      <c r="CE8" s="36">
        <v>0</v>
      </c>
      <c r="CF8" s="36">
        <v>0</v>
      </c>
      <c r="CG8" s="36">
        <v>0</v>
      </c>
      <c r="CH8" s="36">
        <v>0</v>
      </c>
      <c r="CI8" s="36">
        <v>0</v>
      </c>
      <c r="CJ8" s="36">
        <v>0</v>
      </c>
      <c r="CK8" s="36">
        <v>0</v>
      </c>
      <c r="CL8" s="36">
        <v>0</v>
      </c>
      <c r="CM8" s="36">
        <v>0</v>
      </c>
      <c r="CN8" s="36">
        <v>0</v>
      </c>
      <c r="CO8" s="36">
        <v>0</v>
      </c>
      <c r="CP8" s="36">
        <v>0</v>
      </c>
      <c r="CQ8" s="36">
        <v>0</v>
      </c>
      <c r="CR8" s="36">
        <v>0</v>
      </c>
      <c r="CS8" s="36">
        <v>0</v>
      </c>
      <c r="CT8" s="36">
        <v>0</v>
      </c>
      <c r="CU8" s="36">
        <v>0</v>
      </c>
      <c r="CV8" s="36">
        <v>0</v>
      </c>
      <c r="CW8" s="36">
        <v>0</v>
      </c>
      <c r="CX8" s="36">
        <v>0</v>
      </c>
      <c r="CY8" s="36">
        <v>0</v>
      </c>
      <c r="CZ8" s="36">
        <v>0</v>
      </c>
      <c r="DA8" s="36">
        <v>0</v>
      </c>
      <c r="DB8" s="36">
        <v>0</v>
      </c>
      <c r="DC8" s="36">
        <v>0</v>
      </c>
      <c r="DD8" s="36">
        <v>0</v>
      </c>
      <c r="DE8" s="36">
        <v>0</v>
      </c>
      <c r="DF8" s="36">
        <v>0</v>
      </c>
      <c r="DG8" s="36">
        <v>0</v>
      </c>
      <c r="DH8" s="19">
        <v>0</v>
      </c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pans="1:253" ht="16.5">
      <c r="A9" s="33"/>
      <c r="B9" s="33"/>
      <c r="C9" s="33"/>
      <c r="D9" s="33" t="s">
        <v>81</v>
      </c>
      <c r="E9" s="33" t="s">
        <v>82</v>
      </c>
      <c r="F9" s="36">
        <v>935171</v>
      </c>
      <c r="G9" s="36">
        <v>521814</v>
      </c>
      <c r="H9" s="36">
        <v>218784</v>
      </c>
      <c r="I9" s="36">
        <v>144120</v>
      </c>
      <c r="J9" s="36">
        <v>18232</v>
      </c>
      <c r="K9" s="36">
        <v>0</v>
      </c>
      <c r="L9" s="36">
        <v>0</v>
      </c>
      <c r="M9" s="36">
        <v>60982</v>
      </c>
      <c r="N9" s="36">
        <v>0</v>
      </c>
      <c r="O9" s="36">
        <v>26680</v>
      </c>
      <c r="P9" s="36">
        <v>5374</v>
      </c>
      <c r="Q9" s="36">
        <v>1906</v>
      </c>
      <c r="R9" s="36">
        <v>45736</v>
      </c>
      <c r="S9" s="36">
        <v>0</v>
      </c>
      <c r="T9" s="36">
        <v>0</v>
      </c>
      <c r="U9" s="36">
        <v>413237</v>
      </c>
      <c r="V9" s="36">
        <v>39223</v>
      </c>
      <c r="W9" s="36">
        <v>130000</v>
      </c>
      <c r="X9" s="36">
        <v>0</v>
      </c>
      <c r="Y9" s="36">
        <v>2000</v>
      </c>
      <c r="Z9" s="36">
        <v>3000</v>
      </c>
      <c r="AA9" s="36">
        <v>2000</v>
      </c>
      <c r="AB9" s="36">
        <v>7000</v>
      </c>
      <c r="AC9" s="36">
        <v>0</v>
      </c>
      <c r="AD9" s="36">
        <v>0</v>
      </c>
      <c r="AE9" s="36">
        <v>90000</v>
      </c>
      <c r="AF9" s="36">
        <v>0</v>
      </c>
      <c r="AG9" s="36">
        <v>1000</v>
      </c>
      <c r="AH9" s="36">
        <v>0</v>
      </c>
      <c r="AI9" s="36">
        <v>4000</v>
      </c>
      <c r="AJ9" s="36">
        <v>10000</v>
      </c>
      <c r="AK9" s="36">
        <v>6000</v>
      </c>
      <c r="AL9" s="36">
        <v>0</v>
      </c>
      <c r="AM9" s="36">
        <v>0</v>
      </c>
      <c r="AN9" s="36">
        <v>0</v>
      </c>
      <c r="AO9" s="36">
        <v>5000</v>
      </c>
      <c r="AP9" s="36">
        <v>4000</v>
      </c>
      <c r="AQ9" s="36">
        <v>4376</v>
      </c>
      <c r="AR9" s="36">
        <v>10761</v>
      </c>
      <c r="AS9" s="36">
        <v>0</v>
      </c>
      <c r="AT9" s="36">
        <v>40200</v>
      </c>
      <c r="AU9" s="36">
        <v>0</v>
      </c>
      <c r="AV9" s="36">
        <v>54677</v>
      </c>
      <c r="AW9" s="36">
        <v>120</v>
      </c>
      <c r="AX9" s="36">
        <v>0</v>
      </c>
      <c r="AY9" s="36">
        <v>0</v>
      </c>
      <c r="AZ9" s="36">
        <v>0</v>
      </c>
      <c r="BA9" s="36">
        <v>0</v>
      </c>
      <c r="BB9" s="36">
        <v>0</v>
      </c>
      <c r="BC9" s="36">
        <v>0</v>
      </c>
      <c r="BD9" s="36">
        <v>0</v>
      </c>
      <c r="BE9" s="36">
        <v>0</v>
      </c>
      <c r="BF9" s="36">
        <v>120</v>
      </c>
      <c r="BG9" s="36">
        <v>0</v>
      </c>
      <c r="BH9" s="36">
        <v>0</v>
      </c>
      <c r="BI9" s="36">
        <v>0</v>
      </c>
      <c r="BJ9" s="36">
        <v>0</v>
      </c>
      <c r="BK9" s="36">
        <v>0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36">
        <v>0</v>
      </c>
      <c r="BS9" s="36">
        <v>0</v>
      </c>
      <c r="BT9" s="36">
        <v>0</v>
      </c>
      <c r="BU9" s="36">
        <v>0</v>
      </c>
      <c r="BV9" s="36">
        <v>0</v>
      </c>
      <c r="BW9" s="36">
        <v>0</v>
      </c>
      <c r="BX9" s="36">
        <v>0</v>
      </c>
      <c r="BY9" s="36">
        <v>0</v>
      </c>
      <c r="BZ9" s="36">
        <v>0</v>
      </c>
      <c r="CA9" s="36">
        <v>0</v>
      </c>
      <c r="CB9" s="36">
        <v>0</v>
      </c>
      <c r="CC9" s="36">
        <v>0</v>
      </c>
      <c r="CD9" s="36">
        <v>0</v>
      </c>
      <c r="CE9" s="36">
        <v>0</v>
      </c>
      <c r="CF9" s="36">
        <v>0</v>
      </c>
      <c r="CG9" s="36">
        <v>0</v>
      </c>
      <c r="CH9" s="36">
        <v>0</v>
      </c>
      <c r="CI9" s="36">
        <v>0</v>
      </c>
      <c r="CJ9" s="36">
        <v>0</v>
      </c>
      <c r="CK9" s="36">
        <v>0</v>
      </c>
      <c r="CL9" s="36">
        <v>0</v>
      </c>
      <c r="CM9" s="36">
        <v>0</v>
      </c>
      <c r="CN9" s="36">
        <v>0</v>
      </c>
      <c r="CO9" s="36">
        <v>0</v>
      </c>
      <c r="CP9" s="36">
        <v>0</v>
      </c>
      <c r="CQ9" s="36">
        <v>0</v>
      </c>
      <c r="CR9" s="36">
        <v>0</v>
      </c>
      <c r="CS9" s="36">
        <v>0</v>
      </c>
      <c r="CT9" s="36">
        <v>0</v>
      </c>
      <c r="CU9" s="36">
        <v>0</v>
      </c>
      <c r="CV9" s="36">
        <v>0</v>
      </c>
      <c r="CW9" s="36">
        <v>0</v>
      </c>
      <c r="CX9" s="36">
        <v>0</v>
      </c>
      <c r="CY9" s="36">
        <v>0</v>
      </c>
      <c r="CZ9" s="36">
        <v>0</v>
      </c>
      <c r="DA9" s="36">
        <v>0</v>
      </c>
      <c r="DB9" s="36">
        <v>0</v>
      </c>
      <c r="DC9" s="36">
        <v>0</v>
      </c>
      <c r="DD9" s="36">
        <v>0</v>
      </c>
      <c r="DE9" s="36">
        <v>0</v>
      </c>
      <c r="DF9" s="36">
        <v>0</v>
      </c>
      <c r="DG9" s="36">
        <v>0</v>
      </c>
      <c r="DH9" s="19">
        <v>0</v>
      </c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ht="16.5">
      <c r="A10" s="33" t="s">
        <v>83</v>
      </c>
      <c r="B10" s="33" t="s">
        <v>84</v>
      </c>
      <c r="C10" s="33" t="s">
        <v>85</v>
      </c>
      <c r="D10" s="33" t="s">
        <v>86</v>
      </c>
      <c r="E10" s="33" t="s">
        <v>87</v>
      </c>
      <c r="F10" s="36">
        <v>794493</v>
      </c>
      <c r="G10" s="36">
        <v>381136</v>
      </c>
      <c r="H10" s="36">
        <v>218784</v>
      </c>
      <c r="I10" s="36">
        <v>144120</v>
      </c>
      <c r="J10" s="36">
        <v>18232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413237</v>
      </c>
      <c r="V10" s="36">
        <v>39223</v>
      </c>
      <c r="W10" s="36">
        <v>130000</v>
      </c>
      <c r="X10" s="36">
        <v>0</v>
      </c>
      <c r="Y10" s="36">
        <v>2000</v>
      </c>
      <c r="Z10" s="36">
        <v>3000</v>
      </c>
      <c r="AA10" s="36">
        <v>2000</v>
      </c>
      <c r="AB10" s="36">
        <v>7000</v>
      </c>
      <c r="AC10" s="36">
        <v>0</v>
      </c>
      <c r="AD10" s="36">
        <v>0</v>
      </c>
      <c r="AE10" s="36">
        <v>90000</v>
      </c>
      <c r="AF10" s="36">
        <v>0</v>
      </c>
      <c r="AG10" s="36">
        <v>1000</v>
      </c>
      <c r="AH10" s="36">
        <v>0</v>
      </c>
      <c r="AI10" s="36">
        <v>4000</v>
      </c>
      <c r="AJ10" s="36">
        <v>10000</v>
      </c>
      <c r="AK10" s="36">
        <v>6000</v>
      </c>
      <c r="AL10" s="36">
        <v>0</v>
      </c>
      <c r="AM10" s="36">
        <v>0</v>
      </c>
      <c r="AN10" s="36">
        <v>0</v>
      </c>
      <c r="AO10" s="36">
        <v>5000</v>
      </c>
      <c r="AP10" s="36">
        <v>4000</v>
      </c>
      <c r="AQ10" s="36">
        <v>4376</v>
      </c>
      <c r="AR10" s="36">
        <v>10761</v>
      </c>
      <c r="AS10" s="36">
        <v>0</v>
      </c>
      <c r="AT10" s="36">
        <v>40200</v>
      </c>
      <c r="AU10" s="36">
        <v>0</v>
      </c>
      <c r="AV10" s="36">
        <v>54677</v>
      </c>
      <c r="AW10" s="36">
        <v>120</v>
      </c>
      <c r="AX10" s="36">
        <v>0</v>
      </c>
      <c r="AY10" s="36">
        <v>0</v>
      </c>
      <c r="AZ10" s="36">
        <v>0</v>
      </c>
      <c r="BA10" s="36">
        <v>0</v>
      </c>
      <c r="BB10" s="36">
        <v>0</v>
      </c>
      <c r="BC10" s="36">
        <v>0</v>
      </c>
      <c r="BD10" s="36">
        <v>0</v>
      </c>
      <c r="BE10" s="36">
        <v>0</v>
      </c>
      <c r="BF10" s="36">
        <v>120</v>
      </c>
      <c r="BG10" s="36">
        <v>0</v>
      </c>
      <c r="BH10" s="36">
        <v>0</v>
      </c>
      <c r="BI10" s="36">
        <v>0</v>
      </c>
      <c r="BJ10" s="36">
        <v>0</v>
      </c>
      <c r="BK10" s="36">
        <v>0</v>
      </c>
      <c r="BL10" s="36">
        <v>0</v>
      </c>
      <c r="BM10" s="36">
        <v>0</v>
      </c>
      <c r="BN10" s="36">
        <v>0</v>
      </c>
      <c r="BO10" s="36">
        <v>0</v>
      </c>
      <c r="BP10" s="36">
        <v>0</v>
      </c>
      <c r="BQ10" s="36">
        <v>0</v>
      </c>
      <c r="BR10" s="36">
        <v>0</v>
      </c>
      <c r="BS10" s="36">
        <v>0</v>
      </c>
      <c r="BT10" s="36">
        <v>0</v>
      </c>
      <c r="BU10" s="36">
        <v>0</v>
      </c>
      <c r="BV10" s="36">
        <v>0</v>
      </c>
      <c r="BW10" s="36">
        <v>0</v>
      </c>
      <c r="BX10" s="36">
        <v>0</v>
      </c>
      <c r="BY10" s="36">
        <v>0</v>
      </c>
      <c r="BZ10" s="36">
        <v>0</v>
      </c>
      <c r="CA10" s="36">
        <v>0</v>
      </c>
      <c r="CB10" s="36">
        <v>0</v>
      </c>
      <c r="CC10" s="36">
        <v>0</v>
      </c>
      <c r="CD10" s="36">
        <v>0</v>
      </c>
      <c r="CE10" s="36">
        <v>0</v>
      </c>
      <c r="CF10" s="36">
        <v>0</v>
      </c>
      <c r="CG10" s="36">
        <v>0</v>
      </c>
      <c r="CH10" s="36">
        <v>0</v>
      </c>
      <c r="CI10" s="36">
        <v>0</v>
      </c>
      <c r="CJ10" s="36">
        <v>0</v>
      </c>
      <c r="CK10" s="36">
        <v>0</v>
      </c>
      <c r="CL10" s="36">
        <v>0</v>
      </c>
      <c r="CM10" s="36">
        <v>0</v>
      </c>
      <c r="CN10" s="36">
        <v>0</v>
      </c>
      <c r="CO10" s="36">
        <v>0</v>
      </c>
      <c r="CP10" s="36">
        <v>0</v>
      </c>
      <c r="CQ10" s="36">
        <v>0</v>
      </c>
      <c r="CR10" s="36">
        <v>0</v>
      </c>
      <c r="CS10" s="36">
        <v>0</v>
      </c>
      <c r="CT10" s="36">
        <v>0</v>
      </c>
      <c r="CU10" s="36">
        <v>0</v>
      </c>
      <c r="CV10" s="36">
        <v>0</v>
      </c>
      <c r="CW10" s="36">
        <v>0</v>
      </c>
      <c r="CX10" s="36">
        <v>0</v>
      </c>
      <c r="CY10" s="36">
        <v>0</v>
      </c>
      <c r="CZ10" s="36">
        <v>0</v>
      </c>
      <c r="DA10" s="36">
        <v>0</v>
      </c>
      <c r="DB10" s="36">
        <v>0</v>
      </c>
      <c r="DC10" s="36">
        <v>0</v>
      </c>
      <c r="DD10" s="36">
        <v>0</v>
      </c>
      <c r="DE10" s="36">
        <v>0</v>
      </c>
      <c r="DF10" s="36">
        <v>0</v>
      </c>
      <c r="DG10" s="36">
        <v>0</v>
      </c>
      <c r="DH10" s="19">
        <v>0</v>
      </c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16.5">
      <c r="A11" s="33" t="s">
        <v>88</v>
      </c>
      <c r="B11" s="33" t="s">
        <v>89</v>
      </c>
      <c r="C11" s="33" t="s">
        <v>89</v>
      </c>
      <c r="D11" s="33" t="s">
        <v>86</v>
      </c>
      <c r="E11" s="33" t="s">
        <v>90</v>
      </c>
      <c r="F11" s="36">
        <v>60982</v>
      </c>
      <c r="G11" s="36">
        <v>60982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60982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  <c r="AT11" s="36">
        <v>0</v>
      </c>
      <c r="AU11" s="36">
        <v>0</v>
      </c>
      <c r="AV11" s="36">
        <v>0</v>
      </c>
      <c r="AW11" s="36">
        <v>0</v>
      </c>
      <c r="AX11" s="36">
        <v>0</v>
      </c>
      <c r="AY11" s="36">
        <v>0</v>
      </c>
      <c r="AZ11" s="36">
        <v>0</v>
      </c>
      <c r="BA11" s="36">
        <v>0</v>
      </c>
      <c r="BB11" s="36">
        <v>0</v>
      </c>
      <c r="BC11" s="36">
        <v>0</v>
      </c>
      <c r="BD11" s="36">
        <v>0</v>
      </c>
      <c r="BE11" s="36">
        <v>0</v>
      </c>
      <c r="BF11" s="36">
        <v>0</v>
      </c>
      <c r="BG11" s="36">
        <v>0</v>
      </c>
      <c r="BH11" s="36">
        <v>0</v>
      </c>
      <c r="BI11" s="36">
        <v>0</v>
      </c>
      <c r="BJ11" s="36">
        <v>0</v>
      </c>
      <c r="BK11" s="36">
        <v>0</v>
      </c>
      <c r="BL11" s="36">
        <v>0</v>
      </c>
      <c r="BM11" s="36">
        <v>0</v>
      </c>
      <c r="BN11" s="36">
        <v>0</v>
      </c>
      <c r="BO11" s="36">
        <v>0</v>
      </c>
      <c r="BP11" s="36">
        <v>0</v>
      </c>
      <c r="BQ11" s="36">
        <v>0</v>
      </c>
      <c r="BR11" s="36">
        <v>0</v>
      </c>
      <c r="BS11" s="36">
        <v>0</v>
      </c>
      <c r="BT11" s="36">
        <v>0</v>
      </c>
      <c r="BU11" s="36">
        <v>0</v>
      </c>
      <c r="BV11" s="36">
        <v>0</v>
      </c>
      <c r="BW11" s="36">
        <v>0</v>
      </c>
      <c r="BX11" s="36">
        <v>0</v>
      </c>
      <c r="BY11" s="36">
        <v>0</v>
      </c>
      <c r="BZ11" s="36">
        <v>0</v>
      </c>
      <c r="CA11" s="36">
        <v>0</v>
      </c>
      <c r="CB11" s="36">
        <v>0</v>
      </c>
      <c r="CC11" s="36">
        <v>0</v>
      </c>
      <c r="CD11" s="36">
        <v>0</v>
      </c>
      <c r="CE11" s="36">
        <v>0</v>
      </c>
      <c r="CF11" s="36">
        <v>0</v>
      </c>
      <c r="CG11" s="36">
        <v>0</v>
      </c>
      <c r="CH11" s="36">
        <v>0</v>
      </c>
      <c r="CI11" s="36">
        <v>0</v>
      </c>
      <c r="CJ11" s="36">
        <v>0</v>
      </c>
      <c r="CK11" s="36">
        <v>0</v>
      </c>
      <c r="CL11" s="36">
        <v>0</v>
      </c>
      <c r="CM11" s="36">
        <v>0</v>
      </c>
      <c r="CN11" s="36">
        <v>0</v>
      </c>
      <c r="CO11" s="36">
        <v>0</v>
      </c>
      <c r="CP11" s="36">
        <v>0</v>
      </c>
      <c r="CQ11" s="36">
        <v>0</v>
      </c>
      <c r="CR11" s="36">
        <v>0</v>
      </c>
      <c r="CS11" s="36">
        <v>0</v>
      </c>
      <c r="CT11" s="36">
        <v>0</v>
      </c>
      <c r="CU11" s="36">
        <v>0</v>
      </c>
      <c r="CV11" s="36">
        <v>0</v>
      </c>
      <c r="CW11" s="36">
        <v>0</v>
      </c>
      <c r="CX11" s="36">
        <v>0</v>
      </c>
      <c r="CY11" s="36">
        <v>0</v>
      </c>
      <c r="CZ11" s="36">
        <v>0</v>
      </c>
      <c r="DA11" s="36">
        <v>0</v>
      </c>
      <c r="DB11" s="36">
        <v>0</v>
      </c>
      <c r="DC11" s="36">
        <v>0</v>
      </c>
      <c r="DD11" s="36">
        <v>0</v>
      </c>
      <c r="DE11" s="36">
        <v>0</v>
      </c>
      <c r="DF11" s="36">
        <v>0</v>
      </c>
      <c r="DG11" s="36">
        <v>0</v>
      </c>
      <c r="DH11" s="19">
        <v>0</v>
      </c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ht="16.5">
      <c r="A12" s="33" t="s">
        <v>88</v>
      </c>
      <c r="B12" s="33" t="s">
        <v>91</v>
      </c>
      <c r="C12" s="33" t="s">
        <v>85</v>
      </c>
      <c r="D12" s="33" t="s">
        <v>86</v>
      </c>
      <c r="E12" s="33" t="s">
        <v>92</v>
      </c>
      <c r="F12" s="36">
        <v>1906</v>
      </c>
      <c r="G12" s="36">
        <v>1906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1906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v>0</v>
      </c>
      <c r="AP12" s="36">
        <v>0</v>
      </c>
      <c r="AQ12" s="36">
        <v>0</v>
      </c>
      <c r="AR12" s="36">
        <v>0</v>
      </c>
      <c r="AS12" s="36">
        <v>0</v>
      </c>
      <c r="AT12" s="36">
        <v>0</v>
      </c>
      <c r="AU12" s="36">
        <v>0</v>
      </c>
      <c r="AV12" s="36">
        <v>0</v>
      </c>
      <c r="AW12" s="36">
        <v>0</v>
      </c>
      <c r="AX12" s="36">
        <v>0</v>
      </c>
      <c r="AY12" s="36">
        <v>0</v>
      </c>
      <c r="AZ12" s="36">
        <v>0</v>
      </c>
      <c r="BA12" s="36">
        <v>0</v>
      </c>
      <c r="BB12" s="36">
        <v>0</v>
      </c>
      <c r="BC12" s="36">
        <v>0</v>
      </c>
      <c r="BD12" s="36">
        <v>0</v>
      </c>
      <c r="BE12" s="36">
        <v>0</v>
      </c>
      <c r="BF12" s="36">
        <v>0</v>
      </c>
      <c r="BG12" s="36">
        <v>0</v>
      </c>
      <c r="BH12" s="36">
        <v>0</v>
      </c>
      <c r="BI12" s="36">
        <v>0</v>
      </c>
      <c r="BJ12" s="36">
        <v>0</v>
      </c>
      <c r="BK12" s="36">
        <v>0</v>
      </c>
      <c r="BL12" s="36">
        <v>0</v>
      </c>
      <c r="BM12" s="36">
        <v>0</v>
      </c>
      <c r="BN12" s="36">
        <v>0</v>
      </c>
      <c r="BO12" s="36">
        <v>0</v>
      </c>
      <c r="BP12" s="36">
        <v>0</v>
      </c>
      <c r="BQ12" s="36">
        <v>0</v>
      </c>
      <c r="BR12" s="36">
        <v>0</v>
      </c>
      <c r="BS12" s="36">
        <v>0</v>
      </c>
      <c r="BT12" s="36">
        <v>0</v>
      </c>
      <c r="BU12" s="36">
        <v>0</v>
      </c>
      <c r="BV12" s="36">
        <v>0</v>
      </c>
      <c r="BW12" s="36">
        <v>0</v>
      </c>
      <c r="BX12" s="36">
        <v>0</v>
      </c>
      <c r="BY12" s="36">
        <v>0</v>
      </c>
      <c r="BZ12" s="36">
        <v>0</v>
      </c>
      <c r="CA12" s="36">
        <v>0</v>
      </c>
      <c r="CB12" s="36">
        <v>0</v>
      </c>
      <c r="CC12" s="36">
        <v>0</v>
      </c>
      <c r="CD12" s="36">
        <v>0</v>
      </c>
      <c r="CE12" s="36">
        <v>0</v>
      </c>
      <c r="CF12" s="36">
        <v>0</v>
      </c>
      <c r="CG12" s="36">
        <v>0</v>
      </c>
      <c r="CH12" s="36">
        <v>0</v>
      </c>
      <c r="CI12" s="36">
        <v>0</v>
      </c>
      <c r="CJ12" s="36">
        <v>0</v>
      </c>
      <c r="CK12" s="36">
        <v>0</v>
      </c>
      <c r="CL12" s="36">
        <v>0</v>
      </c>
      <c r="CM12" s="36">
        <v>0</v>
      </c>
      <c r="CN12" s="36">
        <v>0</v>
      </c>
      <c r="CO12" s="36">
        <v>0</v>
      </c>
      <c r="CP12" s="36">
        <v>0</v>
      </c>
      <c r="CQ12" s="36">
        <v>0</v>
      </c>
      <c r="CR12" s="36">
        <v>0</v>
      </c>
      <c r="CS12" s="36">
        <v>0</v>
      </c>
      <c r="CT12" s="36">
        <v>0</v>
      </c>
      <c r="CU12" s="36">
        <v>0</v>
      </c>
      <c r="CV12" s="36">
        <v>0</v>
      </c>
      <c r="CW12" s="36">
        <v>0</v>
      </c>
      <c r="CX12" s="36">
        <v>0</v>
      </c>
      <c r="CY12" s="36">
        <v>0</v>
      </c>
      <c r="CZ12" s="36">
        <v>0</v>
      </c>
      <c r="DA12" s="36">
        <v>0</v>
      </c>
      <c r="DB12" s="36">
        <v>0</v>
      </c>
      <c r="DC12" s="36">
        <v>0</v>
      </c>
      <c r="DD12" s="36">
        <v>0</v>
      </c>
      <c r="DE12" s="36">
        <v>0</v>
      </c>
      <c r="DF12" s="36">
        <v>0</v>
      </c>
      <c r="DG12" s="36">
        <v>0</v>
      </c>
      <c r="DH12" s="19">
        <v>0</v>
      </c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ht="16.5">
      <c r="A13" s="33" t="s">
        <v>93</v>
      </c>
      <c r="B13" s="33" t="s">
        <v>94</v>
      </c>
      <c r="C13" s="33" t="s">
        <v>85</v>
      </c>
      <c r="D13" s="33" t="s">
        <v>86</v>
      </c>
      <c r="E13" s="33" t="s">
        <v>95</v>
      </c>
      <c r="F13" s="36">
        <v>26680</v>
      </c>
      <c r="G13" s="36">
        <v>26680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26680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0</v>
      </c>
      <c r="AO13" s="36">
        <v>0</v>
      </c>
      <c r="AP13" s="36">
        <v>0</v>
      </c>
      <c r="AQ13" s="36">
        <v>0</v>
      </c>
      <c r="AR13" s="36">
        <v>0</v>
      </c>
      <c r="AS13" s="36">
        <v>0</v>
      </c>
      <c r="AT13" s="36">
        <v>0</v>
      </c>
      <c r="AU13" s="36">
        <v>0</v>
      </c>
      <c r="AV13" s="36">
        <v>0</v>
      </c>
      <c r="AW13" s="36">
        <v>0</v>
      </c>
      <c r="AX13" s="36">
        <v>0</v>
      </c>
      <c r="AY13" s="36">
        <v>0</v>
      </c>
      <c r="AZ13" s="36">
        <v>0</v>
      </c>
      <c r="BA13" s="36">
        <v>0</v>
      </c>
      <c r="BB13" s="36">
        <v>0</v>
      </c>
      <c r="BC13" s="36">
        <v>0</v>
      </c>
      <c r="BD13" s="36">
        <v>0</v>
      </c>
      <c r="BE13" s="36">
        <v>0</v>
      </c>
      <c r="BF13" s="36">
        <v>0</v>
      </c>
      <c r="BG13" s="36">
        <v>0</v>
      </c>
      <c r="BH13" s="36">
        <v>0</v>
      </c>
      <c r="BI13" s="36">
        <v>0</v>
      </c>
      <c r="BJ13" s="36">
        <v>0</v>
      </c>
      <c r="BK13" s="36">
        <v>0</v>
      </c>
      <c r="BL13" s="36">
        <v>0</v>
      </c>
      <c r="BM13" s="36">
        <v>0</v>
      </c>
      <c r="BN13" s="36">
        <v>0</v>
      </c>
      <c r="BO13" s="36">
        <v>0</v>
      </c>
      <c r="BP13" s="36">
        <v>0</v>
      </c>
      <c r="BQ13" s="36">
        <v>0</v>
      </c>
      <c r="BR13" s="36">
        <v>0</v>
      </c>
      <c r="BS13" s="36">
        <v>0</v>
      </c>
      <c r="BT13" s="36">
        <v>0</v>
      </c>
      <c r="BU13" s="36">
        <v>0</v>
      </c>
      <c r="BV13" s="36">
        <v>0</v>
      </c>
      <c r="BW13" s="36">
        <v>0</v>
      </c>
      <c r="BX13" s="36">
        <v>0</v>
      </c>
      <c r="BY13" s="36">
        <v>0</v>
      </c>
      <c r="BZ13" s="36">
        <v>0</v>
      </c>
      <c r="CA13" s="36">
        <v>0</v>
      </c>
      <c r="CB13" s="36">
        <v>0</v>
      </c>
      <c r="CC13" s="36">
        <v>0</v>
      </c>
      <c r="CD13" s="36">
        <v>0</v>
      </c>
      <c r="CE13" s="36">
        <v>0</v>
      </c>
      <c r="CF13" s="36">
        <v>0</v>
      </c>
      <c r="CG13" s="36">
        <v>0</v>
      </c>
      <c r="CH13" s="36">
        <v>0</v>
      </c>
      <c r="CI13" s="36">
        <v>0</v>
      </c>
      <c r="CJ13" s="36">
        <v>0</v>
      </c>
      <c r="CK13" s="36">
        <v>0</v>
      </c>
      <c r="CL13" s="36">
        <v>0</v>
      </c>
      <c r="CM13" s="36">
        <v>0</v>
      </c>
      <c r="CN13" s="36">
        <v>0</v>
      </c>
      <c r="CO13" s="36">
        <v>0</v>
      </c>
      <c r="CP13" s="36">
        <v>0</v>
      </c>
      <c r="CQ13" s="36">
        <v>0</v>
      </c>
      <c r="CR13" s="36">
        <v>0</v>
      </c>
      <c r="CS13" s="36">
        <v>0</v>
      </c>
      <c r="CT13" s="36">
        <v>0</v>
      </c>
      <c r="CU13" s="36">
        <v>0</v>
      </c>
      <c r="CV13" s="36">
        <v>0</v>
      </c>
      <c r="CW13" s="36">
        <v>0</v>
      </c>
      <c r="CX13" s="36">
        <v>0</v>
      </c>
      <c r="CY13" s="36">
        <v>0</v>
      </c>
      <c r="CZ13" s="36">
        <v>0</v>
      </c>
      <c r="DA13" s="36">
        <v>0</v>
      </c>
      <c r="DB13" s="36">
        <v>0</v>
      </c>
      <c r="DC13" s="36">
        <v>0</v>
      </c>
      <c r="DD13" s="36">
        <v>0</v>
      </c>
      <c r="DE13" s="36">
        <v>0</v>
      </c>
      <c r="DF13" s="36">
        <v>0</v>
      </c>
      <c r="DG13" s="36">
        <v>0</v>
      </c>
      <c r="DH13" s="19">
        <v>0</v>
      </c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ht="16.5">
      <c r="A14" s="33" t="s">
        <v>93</v>
      </c>
      <c r="B14" s="33" t="s">
        <v>94</v>
      </c>
      <c r="C14" s="33" t="s">
        <v>96</v>
      </c>
      <c r="D14" s="33" t="s">
        <v>86</v>
      </c>
      <c r="E14" s="33" t="s">
        <v>97</v>
      </c>
      <c r="F14" s="36">
        <v>5374</v>
      </c>
      <c r="G14" s="36">
        <v>5374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5374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0</v>
      </c>
      <c r="AO14" s="36">
        <v>0</v>
      </c>
      <c r="AP14" s="36">
        <v>0</v>
      </c>
      <c r="AQ14" s="36">
        <v>0</v>
      </c>
      <c r="AR14" s="36">
        <v>0</v>
      </c>
      <c r="AS14" s="36">
        <v>0</v>
      </c>
      <c r="AT14" s="36">
        <v>0</v>
      </c>
      <c r="AU14" s="36">
        <v>0</v>
      </c>
      <c r="AV14" s="36">
        <v>0</v>
      </c>
      <c r="AW14" s="36">
        <v>0</v>
      </c>
      <c r="AX14" s="36">
        <v>0</v>
      </c>
      <c r="AY14" s="36">
        <v>0</v>
      </c>
      <c r="AZ14" s="36">
        <v>0</v>
      </c>
      <c r="BA14" s="36">
        <v>0</v>
      </c>
      <c r="BB14" s="36">
        <v>0</v>
      </c>
      <c r="BC14" s="36">
        <v>0</v>
      </c>
      <c r="BD14" s="36">
        <v>0</v>
      </c>
      <c r="BE14" s="36">
        <v>0</v>
      </c>
      <c r="BF14" s="36">
        <v>0</v>
      </c>
      <c r="BG14" s="36">
        <v>0</v>
      </c>
      <c r="BH14" s="36">
        <v>0</v>
      </c>
      <c r="BI14" s="36">
        <v>0</v>
      </c>
      <c r="BJ14" s="36">
        <v>0</v>
      </c>
      <c r="BK14" s="36">
        <v>0</v>
      </c>
      <c r="BL14" s="36">
        <v>0</v>
      </c>
      <c r="BM14" s="36">
        <v>0</v>
      </c>
      <c r="BN14" s="36">
        <v>0</v>
      </c>
      <c r="BO14" s="36">
        <v>0</v>
      </c>
      <c r="BP14" s="36">
        <v>0</v>
      </c>
      <c r="BQ14" s="36">
        <v>0</v>
      </c>
      <c r="BR14" s="36">
        <v>0</v>
      </c>
      <c r="BS14" s="36">
        <v>0</v>
      </c>
      <c r="BT14" s="36">
        <v>0</v>
      </c>
      <c r="BU14" s="36">
        <v>0</v>
      </c>
      <c r="BV14" s="36">
        <v>0</v>
      </c>
      <c r="BW14" s="36">
        <v>0</v>
      </c>
      <c r="BX14" s="36">
        <v>0</v>
      </c>
      <c r="BY14" s="36">
        <v>0</v>
      </c>
      <c r="BZ14" s="36">
        <v>0</v>
      </c>
      <c r="CA14" s="36">
        <v>0</v>
      </c>
      <c r="CB14" s="36">
        <v>0</v>
      </c>
      <c r="CC14" s="36">
        <v>0</v>
      </c>
      <c r="CD14" s="36">
        <v>0</v>
      </c>
      <c r="CE14" s="36">
        <v>0</v>
      </c>
      <c r="CF14" s="36">
        <v>0</v>
      </c>
      <c r="CG14" s="36">
        <v>0</v>
      </c>
      <c r="CH14" s="36">
        <v>0</v>
      </c>
      <c r="CI14" s="36">
        <v>0</v>
      </c>
      <c r="CJ14" s="36">
        <v>0</v>
      </c>
      <c r="CK14" s="36">
        <v>0</v>
      </c>
      <c r="CL14" s="36">
        <v>0</v>
      </c>
      <c r="CM14" s="36">
        <v>0</v>
      </c>
      <c r="CN14" s="36">
        <v>0</v>
      </c>
      <c r="CO14" s="36">
        <v>0</v>
      </c>
      <c r="CP14" s="36">
        <v>0</v>
      </c>
      <c r="CQ14" s="36">
        <v>0</v>
      </c>
      <c r="CR14" s="36">
        <v>0</v>
      </c>
      <c r="CS14" s="36">
        <v>0</v>
      </c>
      <c r="CT14" s="36">
        <v>0</v>
      </c>
      <c r="CU14" s="36">
        <v>0</v>
      </c>
      <c r="CV14" s="36">
        <v>0</v>
      </c>
      <c r="CW14" s="36">
        <v>0</v>
      </c>
      <c r="CX14" s="36">
        <v>0</v>
      </c>
      <c r="CY14" s="36">
        <v>0</v>
      </c>
      <c r="CZ14" s="36">
        <v>0</v>
      </c>
      <c r="DA14" s="36">
        <v>0</v>
      </c>
      <c r="DB14" s="36">
        <v>0</v>
      </c>
      <c r="DC14" s="36">
        <v>0</v>
      </c>
      <c r="DD14" s="36">
        <v>0</v>
      </c>
      <c r="DE14" s="36">
        <v>0</v>
      </c>
      <c r="DF14" s="36">
        <v>0</v>
      </c>
      <c r="DG14" s="36">
        <v>0</v>
      </c>
      <c r="DH14" s="19">
        <v>0</v>
      </c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ht="16.5">
      <c r="A15" s="33" t="s">
        <v>98</v>
      </c>
      <c r="B15" s="33" t="s">
        <v>99</v>
      </c>
      <c r="C15" s="33" t="s">
        <v>85</v>
      </c>
      <c r="D15" s="33" t="s">
        <v>86</v>
      </c>
      <c r="E15" s="33" t="s">
        <v>100</v>
      </c>
      <c r="F15" s="36">
        <v>45736</v>
      </c>
      <c r="G15" s="36">
        <v>45736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45736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0</v>
      </c>
      <c r="AQ15" s="36">
        <v>0</v>
      </c>
      <c r="AR15" s="36">
        <v>0</v>
      </c>
      <c r="AS15" s="36">
        <v>0</v>
      </c>
      <c r="AT15" s="36">
        <v>0</v>
      </c>
      <c r="AU15" s="36">
        <v>0</v>
      </c>
      <c r="AV15" s="36">
        <v>0</v>
      </c>
      <c r="AW15" s="36">
        <v>0</v>
      </c>
      <c r="AX15" s="36">
        <v>0</v>
      </c>
      <c r="AY15" s="36">
        <v>0</v>
      </c>
      <c r="AZ15" s="36">
        <v>0</v>
      </c>
      <c r="BA15" s="36">
        <v>0</v>
      </c>
      <c r="BB15" s="36">
        <v>0</v>
      </c>
      <c r="BC15" s="36">
        <v>0</v>
      </c>
      <c r="BD15" s="36">
        <v>0</v>
      </c>
      <c r="BE15" s="36">
        <v>0</v>
      </c>
      <c r="BF15" s="36">
        <v>0</v>
      </c>
      <c r="BG15" s="36">
        <v>0</v>
      </c>
      <c r="BH15" s="36">
        <v>0</v>
      </c>
      <c r="BI15" s="36">
        <v>0</v>
      </c>
      <c r="BJ15" s="36">
        <v>0</v>
      </c>
      <c r="BK15" s="36">
        <v>0</v>
      </c>
      <c r="BL15" s="36">
        <v>0</v>
      </c>
      <c r="BM15" s="36">
        <v>0</v>
      </c>
      <c r="BN15" s="36">
        <v>0</v>
      </c>
      <c r="BO15" s="36">
        <v>0</v>
      </c>
      <c r="BP15" s="36">
        <v>0</v>
      </c>
      <c r="BQ15" s="36">
        <v>0</v>
      </c>
      <c r="BR15" s="36">
        <v>0</v>
      </c>
      <c r="BS15" s="36">
        <v>0</v>
      </c>
      <c r="BT15" s="36">
        <v>0</v>
      </c>
      <c r="BU15" s="36">
        <v>0</v>
      </c>
      <c r="BV15" s="36">
        <v>0</v>
      </c>
      <c r="BW15" s="36">
        <v>0</v>
      </c>
      <c r="BX15" s="36">
        <v>0</v>
      </c>
      <c r="BY15" s="36">
        <v>0</v>
      </c>
      <c r="BZ15" s="36">
        <v>0</v>
      </c>
      <c r="CA15" s="36">
        <v>0</v>
      </c>
      <c r="CB15" s="36">
        <v>0</v>
      </c>
      <c r="CC15" s="36">
        <v>0</v>
      </c>
      <c r="CD15" s="36">
        <v>0</v>
      </c>
      <c r="CE15" s="36">
        <v>0</v>
      </c>
      <c r="CF15" s="36">
        <v>0</v>
      </c>
      <c r="CG15" s="36">
        <v>0</v>
      </c>
      <c r="CH15" s="36">
        <v>0</v>
      </c>
      <c r="CI15" s="36">
        <v>0</v>
      </c>
      <c r="CJ15" s="36">
        <v>0</v>
      </c>
      <c r="CK15" s="36">
        <v>0</v>
      </c>
      <c r="CL15" s="36">
        <v>0</v>
      </c>
      <c r="CM15" s="36">
        <v>0</v>
      </c>
      <c r="CN15" s="36">
        <v>0</v>
      </c>
      <c r="CO15" s="36">
        <v>0</v>
      </c>
      <c r="CP15" s="36">
        <v>0</v>
      </c>
      <c r="CQ15" s="36">
        <v>0</v>
      </c>
      <c r="CR15" s="36">
        <v>0</v>
      </c>
      <c r="CS15" s="36">
        <v>0</v>
      </c>
      <c r="CT15" s="36">
        <v>0</v>
      </c>
      <c r="CU15" s="36">
        <v>0</v>
      </c>
      <c r="CV15" s="36">
        <v>0</v>
      </c>
      <c r="CW15" s="36">
        <v>0</v>
      </c>
      <c r="CX15" s="36">
        <v>0</v>
      </c>
      <c r="CY15" s="36">
        <v>0</v>
      </c>
      <c r="CZ15" s="36">
        <v>0</v>
      </c>
      <c r="DA15" s="36">
        <v>0</v>
      </c>
      <c r="DB15" s="36">
        <v>0</v>
      </c>
      <c r="DC15" s="36">
        <v>0</v>
      </c>
      <c r="DD15" s="36">
        <v>0</v>
      </c>
      <c r="DE15" s="36">
        <v>0</v>
      </c>
      <c r="DF15" s="36">
        <v>0</v>
      </c>
      <c r="DG15" s="36">
        <v>0</v>
      </c>
      <c r="DH15" s="19">
        <v>0</v>
      </c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ht="16.5">
      <c r="A16" s="40"/>
      <c r="B16" s="40"/>
      <c r="C16" s="40"/>
      <c r="D16" s="40"/>
      <c r="E16" s="40"/>
      <c r="F16" s="40"/>
      <c r="G16" s="40"/>
      <c r="H16" s="40"/>
      <c r="I16" s="40"/>
      <c r="J16" s="45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ht="16.5">
      <c r="A17" s="40"/>
      <c r="B17" s="40"/>
      <c r="C17" s="40"/>
      <c r="D17" s="40"/>
      <c r="E17" s="40"/>
      <c r="F17" s="40"/>
      <c r="G17" s="40"/>
      <c r="H17" s="40"/>
      <c r="I17" s="40"/>
      <c r="J17" s="45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ht="16.5">
      <c r="A18" s="40"/>
      <c r="B18" s="40"/>
      <c r="C18" s="40"/>
      <c r="D18" s="40"/>
      <c r="E18" s="40"/>
      <c r="F18" s="40"/>
      <c r="G18" s="40"/>
      <c r="H18" s="40"/>
      <c r="I18" s="40"/>
      <c r="J18" s="45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ht="16.5">
      <c r="A19" s="40"/>
      <c r="B19" s="40"/>
      <c r="C19" s="40"/>
      <c r="D19" s="40"/>
      <c r="E19" s="40"/>
      <c r="F19" s="40"/>
      <c r="G19" s="40"/>
      <c r="H19" s="40"/>
      <c r="I19" s="40"/>
      <c r="J19" s="45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ht="16.5">
      <c r="A20" s="40"/>
      <c r="B20" s="40"/>
      <c r="C20" s="40"/>
      <c r="D20" s="40"/>
      <c r="E20" s="40"/>
      <c r="F20" s="40"/>
      <c r="G20" s="40"/>
      <c r="H20" s="40"/>
      <c r="I20" s="40"/>
      <c r="J20" s="45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ht="16.5">
      <c r="A21" s="40"/>
      <c r="B21" s="40"/>
      <c r="C21" s="40"/>
      <c r="D21" s="40"/>
      <c r="E21" s="40"/>
      <c r="F21" s="40"/>
      <c r="G21" s="40"/>
      <c r="H21" s="40"/>
      <c r="I21" s="40"/>
      <c r="J21" s="45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ht="16.5">
      <c r="A22" s="40"/>
      <c r="B22" s="40"/>
      <c r="C22" s="40"/>
      <c r="D22" s="40"/>
      <c r="E22" s="40"/>
      <c r="F22" s="40"/>
      <c r="G22" s="40"/>
      <c r="H22" s="40"/>
      <c r="I22" s="40"/>
      <c r="J22" s="45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ht="16.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9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ht="16.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9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ht="16.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9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ht="16.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9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ht="16.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 ht="16.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29" spans="1:253" ht="16.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</row>
    <row r="30" spans="1:253" ht="16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</row>
    <row r="31" spans="1:253" ht="16.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</row>
    <row r="32" spans="1:253" ht="16.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</row>
    <row r="33" spans="1:253" ht="16.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</row>
    <row r="34" spans="1:253" ht="16.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</row>
    <row r="35" spans="1:253" ht="16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</row>
    <row r="36" spans="1:253" ht="16.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</row>
    <row r="37" spans="1:253" ht="16.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</row>
    <row r="38" spans="1:253" ht="16.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</row>
    <row r="39" spans="1:253" ht="16.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</row>
    <row r="40" spans="1:253" ht="16.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</row>
    <row r="41" spans="1:253" ht="16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pans="1:253" ht="16.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pans="1:253" ht="16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</row>
    <row r="44" spans="1:253" ht="16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</row>
    <row r="45" spans="1:253" ht="16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</row>
    <row r="46" spans="1:253" ht="16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</row>
    <row r="47" spans="1:253" ht="16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</row>
    <row r="48" spans="1:253" ht="16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</row>
    <row r="49" spans="1:253" ht="16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</row>
    <row r="50" spans="1:253" ht="16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</row>
    <row r="51" spans="1:253" ht="16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</row>
    <row r="52" spans="1:253" ht="16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</row>
    <row r="53" spans="1:253" ht="16.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</row>
    <row r="54" spans="1:253" ht="16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</row>
    <row r="55" spans="1:253" ht="16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</row>
    <row r="56" spans="1:253" ht="16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</row>
    <row r="57" spans="1:253" ht="16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</row>
    <row r="58" spans="1:253" ht="16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</row>
    <row r="59" spans="1:253" ht="16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</row>
    <row r="60" spans="1:253" ht="16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</row>
    <row r="61" spans="1:253" ht="16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</row>
    <row r="62" spans="1:253" ht="16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</row>
    <row r="63" spans="1:253" ht="16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</row>
    <row r="64" spans="1:253" ht="16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</row>
    <row r="65" spans="1:253" ht="16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</row>
    <row r="66" spans="1:253" ht="16.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</row>
    <row r="67" spans="1:253" ht="16.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</row>
    <row r="68" spans="1:253" ht="16.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</row>
    <row r="69" spans="1:253" ht="16.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</row>
    <row r="70" spans="1:253" ht="16.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</row>
    <row r="71" spans="1:253" ht="16.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</row>
    <row r="72" spans="1:253" ht="16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</row>
    <row r="73" spans="1:253" ht="16.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</row>
    <row r="74" spans="1:253" ht="16.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</row>
    <row r="75" spans="1:253" ht="16.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</row>
    <row r="76" spans="1:253" ht="16.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</row>
    <row r="77" spans="1:253" ht="16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</row>
    <row r="78" spans="1:253" ht="16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</row>
    <row r="79" spans="1:253" ht="16.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</row>
    <row r="80" spans="1:253" ht="16.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</row>
    <row r="81" spans="1:253" ht="16.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</row>
    <row r="82" spans="1:253" ht="16.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</row>
    <row r="83" spans="1:253" ht="16.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</row>
    <row r="84" spans="1:253" ht="16.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</row>
    <row r="85" spans="1:253" ht="16.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</row>
    <row r="86" spans="1:253" ht="16.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</row>
    <row r="87" spans="1:253" ht="16.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</row>
    <row r="88" spans="1:253" ht="16.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</row>
    <row r="89" spans="1:253" ht="16.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</row>
    <row r="90" spans="1:253" ht="16.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</row>
    <row r="91" spans="1:253" ht="16.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</row>
    <row r="92" spans="1:253" ht="16.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</row>
    <row r="93" spans="1:253" ht="16.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</row>
    <row r="94" spans="1:253" ht="16.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</row>
    <row r="95" spans="1:253" ht="16.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</row>
    <row r="96" spans="1:253" ht="16.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</row>
    <row r="97" spans="1:253" ht="16.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</row>
    <row r="98" spans="1:253" ht="16.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</row>
    <row r="99" spans="1:253" ht="16.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</row>
    <row r="100" spans="1:253" ht="16.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</row>
    <row r="101" spans="1:253" ht="16.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</row>
    <row r="102" spans="1:253" ht="16.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</row>
    <row r="103" spans="1:253" ht="16.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</row>
    <row r="104" spans="1:253" ht="16.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</row>
    <row r="105" spans="1:253" ht="16.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</row>
    <row r="106" spans="1:253" ht="16.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</row>
    <row r="107" spans="1:253" ht="16.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</row>
    <row r="108" spans="1:253" ht="16.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</row>
    <row r="109" spans="1:253" ht="16.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</row>
    <row r="110" spans="1:253" ht="16.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</row>
    <row r="111" spans="1:253" ht="16.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</row>
    <row r="112" spans="1:253" ht="16.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</row>
    <row r="113" spans="1:253" ht="16.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</row>
    <row r="114" spans="1:253" ht="16.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</row>
    <row r="115" spans="1:253" ht="16.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</row>
    <row r="116" spans="1:253" ht="16.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</row>
    <row r="117" spans="1:253" ht="16.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</row>
    <row r="118" spans="1:253" ht="16.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</row>
    <row r="119" spans="1:253" ht="16.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</row>
    <row r="120" spans="1:253" ht="16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</row>
    <row r="121" spans="1:253" ht="16.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</row>
    <row r="122" spans="1:253" ht="16.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</row>
    <row r="123" spans="1:253" ht="16.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</row>
    <row r="124" spans="1:253" ht="16.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</row>
    <row r="125" spans="1:253" ht="16.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</row>
    <row r="126" spans="1:253" ht="16.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</row>
    <row r="127" spans="1:253" ht="16.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</row>
    <row r="128" spans="1:253" ht="16.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</row>
    <row r="129" spans="1:253" ht="16.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</row>
    <row r="130" spans="1:253" ht="16.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</row>
    <row r="131" spans="1:253" ht="16.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</row>
    <row r="132" spans="1:253" ht="16.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</row>
    <row r="133" spans="1:253" ht="16.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</row>
    <row r="134" spans="1:253" ht="16.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</row>
    <row r="135" spans="1:253" ht="16.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</row>
    <row r="136" spans="1:253" ht="16.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</row>
    <row r="137" spans="1:253" ht="16.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</row>
    <row r="138" spans="1:253" ht="16.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</row>
    <row r="139" spans="1:253" ht="16.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</row>
    <row r="140" spans="1:253" ht="16.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</row>
    <row r="141" spans="1:253" ht="16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</row>
    <row r="142" spans="1:253" ht="16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</row>
    <row r="143" spans="1:253" ht="16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</row>
    <row r="144" spans="1:253" ht="16.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</row>
    <row r="145" spans="1:253" ht="16.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</row>
    <row r="146" spans="1:253" ht="16.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</row>
    <row r="147" spans="1:253" ht="16.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</row>
    <row r="148" spans="1:253" ht="16.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</row>
    <row r="149" spans="1:253" ht="16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</row>
    <row r="150" spans="1:253" ht="16.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</row>
    <row r="151" spans="1:253" ht="16.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</row>
    <row r="152" spans="1:253" ht="16.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</row>
    <row r="153" spans="1:253" ht="16.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</row>
    <row r="154" spans="1:253" ht="16.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</row>
    <row r="155" spans="1:253" ht="16.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</row>
    <row r="156" spans="1:253" ht="16.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</row>
    <row r="157" spans="1:253" ht="16.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</row>
    <row r="158" spans="1:253" ht="16.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</row>
    <row r="159" spans="1:253" ht="16.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</row>
    <row r="160" spans="1:253" ht="16.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</row>
    <row r="161" spans="1:253" ht="16.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</row>
    <row r="162" spans="1:253" ht="16.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</row>
    <row r="163" spans="1:253" ht="16.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</row>
    <row r="164" spans="1:253" ht="16.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</row>
    <row r="165" spans="1:253" ht="16.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</row>
    <row r="166" spans="1:253" ht="16.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</row>
    <row r="167" spans="1:253" ht="16.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</row>
    <row r="168" spans="1:253" ht="16.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</row>
    <row r="169" spans="1:253" ht="16.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</row>
    <row r="170" spans="1:253" ht="16.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</row>
    <row r="171" spans="1:253" ht="16.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</row>
    <row r="172" spans="1:253" ht="16.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</row>
    <row r="173" spans="1:253" ht="16.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</row>
    <row r="174" spans="1:253" ht="16.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</row>
    <row r="175" spans="1:253" ht="16.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</row>
    <row r="176" spans="1:253" ht="16.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</row>
    <row r="177" spans="1:253" ht="16.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</row>
    <row r="178" spans="1:253" ht="16.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</row>
    <row r="179" spans="1:253" ht="16.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</row>
    <row r="180" spans="1:253" ht="16.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</row>
    <row r="181" spans="1:253" ht="16.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</row>
    <row r="182" spans="1:253" ht="16.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</row>
    <row r="183" spans="1:253" ht="16.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</row>
    <row r="184" spans="1:253" ht="16.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</row>
    <row r="185" spans="1:253" ht="16.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</row>
    <row r="186" spans="1:253" ht="16.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</row>
    <row r="187" spans="1:253" ht="16.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</row>
    <row r="188" spans="1:253" ht="16.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</row>
    <row r="189" spans="1:253" ht="16.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</row>
    <row r="190" spans="1:253" ht="16.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</row>
    <row r="191" spans="1:253" ht="16.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</row>
    <row r="192" spans="1:253" ht="16.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</row>
    <row r="193" spans="1:253" ht="16.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</row>
    <row r="194" spans="1:253" ht="16.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</row>
    <row r="195" spans="1:253" ht="16.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</row>
    <row r="196" spans="1:253" ht="16.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</row>
    <row r="197" spans="1:253" ht="16.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</row>
    <row r="198" spans="1:253" ht="16.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</row>
    <row r="199" spans="1:253" ht="16.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</row>
    <row r="200" spans="1:253" ht="16.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</row>
  </sheetData>
  <mergeCells count="111">
    <mergeCell ref="DH5:DH6"/>
    <mergeCell ref="AO5:AO6"/>
    <mergeCell ref="CX5:CX6"/>
    <mergeCell ref="DD5:DD6"/>
    <mergeCell ref="DE5:DE6"/>
    <mergeCell ref="DF5:DF6"/>
    <mergeCell ref="DG5:DG6"/>
    <mergeCell ref="CZ5:CZ6"/>
    <mergeCell ref="DA5:DA6"/>
    <mergeCell ref="DB5:DB6"/>
    <mergeCell ref="DC5:DC6"/>
    <mergeCell ref="CU5:CU6"/>
    <mergeCell ref="CV5:CV6"/>
    <mergeCell ref="CW5:CW6"/>
    <mergeCell ref="CY5:CY6"/>
    <mergeCell ref="CQ5:CQ6"/>
    <mergeCell ref="CR5:CR6"/>
    <mergeCell ref="CS5:CS6"/>
    <mergeCell ref="CT5:CT6"/>
    <mergeCell ref="CM5:CM6"/>
    <mergeCell ref="CN5:CN6"/>
    <mergeCell ref="CO5:CO6"/>
    <mergeCell ref="CP5:CP6"/>
    <mergeCell ref="CI5:CI6"/>
    <mergeCell ref="CJ5:CJ6"/>
    <mergeCell ref="CK5:CK6"/>
    <mergeCell ref="CL5:CL6"/>
    <mergeCell ref="CE5:CE6"/>
    <mergeCell ref="CF5:CF6"/>
    <mergeCell ref="CG5:CG6"/>
    <mergeCell ref="CH5:CH6"/>
    <mergeCell ref="CA5:CA6"/>
    <mergeCell ref="CB5:CB6"/>
    <mergeCell ref="CC5:CC6"/>
    <mergeCell ref="CD5:CD6"/>
    <mergeCell ref="BW5:BW6"/>
    <mergeCell ref="BX5:BX6"/>
    <mergeCell ref="BY5:BY6"/>
    <mergeCell ref="BZ5:BZ6"/>
    <mergeCell ref="BS5:BS6"/>
    <mergeCell ref="BT5:BT6"/>
    <mergeCell ref="BU5:BU6"/>
    <mergeCell ref="BV5:BV6"/>
    <mergeCell ref="BO5:BO6"/>
    <mergeCell ref="BP5:BP6"/>
    <mergeCell ref="BQ5:BQ6"/>
    <mergeCell ref="BR5:BR6"/>
    <mergeCell ref="BK5:BK6"/>
    <mergeCell ref="BL5:BL6"/>
    <mergeCell ref="BM5:BM6"/>
    <mergeCell ref="BN5:BN6"/>
    <mergeCell ref="BG5:BG6"/>
    <mergeCell ref="BH5:BH6"/>
    <mergeCell ref="BI5:BI6"/>
    <mergeCell ref="BJ5:BJ6"/>
    <mergeCell ref="BC5:BC6"/>
    <mergeCell ref="BD5:BD6"/>
    <mergeCell ref="BE5:BE6"/>
    <mergeCell ref="BF5:BF6"/>
    <mergeCell ref="AY5:AY6"/>
    <mergeCell ref="AZ5:AZ6"/>
    <mergeCell ref="BA5:BA6"/>
    <mergeCell ref="BB5:BB6"/>
    <mergeCell ref="AU5:AU6"/>
    <mergeCell ref="AV5:AV6"/>
    <mergeCell ref="AW5:AW6"/>
    <mergeCell ref="AX5:AX6"/>
    <mergeCell ref="AQ5:AQ6"/>
    <mergeCell ref="AR5:AR6"/>
    <mergeCell ref="AS5:AS6"/>
    <mergeCell ref="AT5:AT6"/>
    <mergeCell ref="AL5:AL6"/>
    <mergeCell ref="AM5:AM6"/>
    <mergeCell ref="AN5:AN6"/>
    <mergeCell ref="AP5:AP6"/>
    <mergeCell ref="AH5:AH6"/>
    <mergeCell ref="AI5:AI6"/>
    <mergeCell ref="AJ5:AJ6"/>
    <mergeCell ref="AK5:AK6"/>
    <mergeCell ref="AD5:AD6"/>
    <mergeCell ref="AE5:AE6"/>
    <mergeCell ref="AF5:AF6"/>
    <mergeCell ref="AG5:AG6"/>
    <mergeCell ref="Z5:Z6"/>
    <mergeCell ref="AA5:AA6"/>
    <mergeCell ref="AB5:AB6"/>
    <mergeCell ref="AC5:AC6"/>
    <mergeCell ref="V5:V6"/>
    <mergeCell ref="W5:W6"/>
    <mergeCell ref="X5:X6"/>
    <mergeCell ref="Y5:Y6"/>
    <mergeCell ref="R5:R6"/>
    <mergeCell ref="S5:S6"/>
    <mergeCell ref="T5:T6"/>
    <mergeCell ref="U5:U6"/>
    <mergeCell ref="A5:C5"/>
    <mergeCell ref="D5:D6"/>
    <mergeCell ref="E5:E6"/>
    <mergeCell ref="A4:E4"/>
    <mergeCell ref="N5:N6"/>
    <mergeCell ref="O5:O6"/>
    <mergeCell ref="P5:P6"/>
    <mergeCell ref="Q5:Q6"/>
    <mergeCell ref="J5:J6"/>
    <mergeCell ref="K5:K6"/>
    <mergeCell ref="L5:L6"/>
    <mergeCell ref="M5:M6"/>
    <mergeCell ref="F4:F6"/>
    <mergeCell ref="G5:G6"/>
    <mergeCell ref="H5:H6"/>
    <mergeCell ref="I5:I6"/>
  </mergeCells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200"/>
  <sheetViews>
    <sheetView showGridLines="0" zoomScaleSheetLayoutView="100" workbookViewId="0"/>
  </sheetViews>
  <sheetFormatPr defaultColWidth="8.75" defaultRowHeight="14.25"/>
  <cols>
    <col min="1" max="1" width="6.875" customWidth="1"/>
    <col min="2" max="2" width="13.125" customWidth="1"/>
    <col min="3" max="3" width="12.25" customWidth="1"/>
    <col min="4" max="4" width="32.625" customWidth="1"/>
    <col min="5" max="7" width="23.375" customWidth="1"/>
    <col min="8" max="8" width="9.125" customWidth="1"/>
    <col min="9" max="27" width="9.375" customWidth="1"/>
  </cols>
  <sheetData>
    <row r="1" spans="1:27" ht="16.5">
      <c r="A1" s="9"/>
      <c r="B1" s="1"/>
      <c r="C1" s="1"/>
      <c r="D1" s="1"/>
      <c r="E1" s="1"/>
      <c r="F1" s="1"/>
      <c r="G1" s="39" t="s">
        <v>260</v>
      </c>
      <c r="H1" s="4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1.75" customHeight="1">
      <c r="A2" s="12" t="s">
        <v>261</v>
      </c>
      <c r="B2" s="41"/>
      <c r="C2" s="41"/>
      <c r="D2" s="41"/>
      <c r="E2" s="41"/>
      <c r="F2" s="41"/>
      <c r="G2" s="41"/>
      <c r="H2" s="4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6.5">
      <c r="A3" s="1" t="s">
        <v>5</v>
      </c>
      <c r="B3" s="1"/>
      <c r="C3" s="1"/>
      <c r="D3" s="1"/>
      <c r="E3" s="1"/>
      <c r="F3" s="1"/>
      <c r="G3" s="10" t="s">
        <v>6</v>
      </c>
      <c r="H3" s="4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6.5">
      <c r="A4" s="74" t="s">
        <v>262</v>
      </c>
      <c r="B4" s="74"/>
      <c r="C4" s="75"/>
      <c r="D4" s="76"/>
      <c r="E4" s="16" t="s">
        <v>105</v>
      </c>
      <c r="F4" s="18"/>
      <c r="G4" s="26"/>
      <c r="H4" s="4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6.5">
      <c r="A5" s="74" t="s">
        <v>71</v>
      </c>
      <c r="B5" s="77"/>
      <c r="C5" s="68" t="s">
        <v>72</v>
      </c>
      <c r="D5" s="85" t="s">
        <v>110</v>
      </c>
      <c r="E5" s="77" t="s">
        <v>79</v>
      </c>
      <c r="F5" s="77" t="s">
        <v>263</v>
      </c>
      <c r="G5" s="74" t="s">
        <v>264</v>
      </c>
      <c r="H5" s="4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6.5">
      <c r="A6" s="43" t="s">
        <v>76</v>
      </c>
      <c r="B6" s="44" t="s">
        <v>77</v>
      </c>
      <c r="C6" s="87"/>
      <c r="D6" s="86"/>
      <c r="E6" s="76"/>
      <c r="F6" s="76"/>
      <c r="G6" s="75"/>
      <c r="H6" s="4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6.5">
      <c r="A7" s="33"/>
      <c r="B7" s="34"/>
      <c r="C7" s="63"/>
      <c r="D7" s="33" t="s">
        <v>79</v>
      </c>
      <c r="E7" s="36">
        <v>635171</v>
      </c>
      <c r="F7" s="36">
        <v>521934</v>
      </c>
      <c r="G7" s="19">
        <v>113237</v>
      </c>
      <c r="H7" s="4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6.5">
      <c r="A8" s="33"/>
      <c r="B8" s="34"/>
      <c r="C8" s="63" t="s">
        <v>80</v>
      </c>
      <c r="D8" s="33" t="s">
        <v>2</v>
      </c>
      <c r="E8" s="36">
        <v>635171</v>
      </c>
      <c r="F8" s="36">
        <v>521934</v>
      </c>
      <c r="G8" s="19">
        <v>113237</v>
      </c>
      <c r="H8" s="4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6.5">
      <c r="A9" s="33"/>
      <c r="B9" s="34"/>
      <c r="C9" s="63" t="s">
        <v>81</v>
      </c>
      <c r="D9" s="33" t="s">
        <v>82</v>
      </c>
      <c r="E9" s="36">
        <v>635171</v>
      </c>
      <c r="F9" s="36">
        <v>521934</v>
      </c>
      <c r="G9" s="19">
        <v>113237</v>
      </c>
      <c r="H9" s="4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6.5">
      <c r="A10" s="33" t="s">
        <v>265</v>
      </c>
      <c r="B10" s="34" t="s">
        <v>266</v>
      </c>
      <c r="C10" s="63" t="s">
        <v>86</v>
      </c>
      <c r="D10" s="33" t="s">
        <v>267</v>
      </c>
      <c r="E10" s="36">
        <v>218784</v>
      </c>
      <c r="F10" s="36">
        <v>218784</v>
      </c>
      <c r="G10" s="19">
        <v>0</v>
      </c>
      <c r="H10" s="4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6.5">
      <c r="A11" s="33" t="s">
        <v>265</v>
      </c>
      <c r="B11" s="34" t="s">
        <v>268</v>
      </c>
      <c r="C11" s="63" t="s">
        <v>86</v>
      </c>
      <c r="D11" s="33" t="s">
        <v>269</v>
      </c>
      <c r="E11" s="36">
        <v>144120</v>
      </c>
      <c r="F11" s="36">
        <v>144120</v>
      </c>
      <c r="G11" s="19">
        <v>0</v>
      </c>
      <c r="H11" s="4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6.5">
      <c r="A12" s="33" t="s">
        <v>265</v>
      </c>
      <c r="B12" s="34" t="s">
        <v>270</v>
      </c>
      <c r="C12" s="63" t="s">
        <v>86</v>
      </c>
      <c r="D12" s="33" t="s">
        <v>271</v>
      </c>
      <c r="E12" s="36">
        <v>18232</v>
      </c>
      <c r="F12" s="36">
        <v>18232</v>
      </c>
      <c r="G12" s="19">
        <v>0</v>
      </c>
      <c r="H12" s="4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6.5">
      <c r="A13" s="33" t="s">
        <v>265</v>
      </c>
      <c r="B13" s="34" t="s">
        <v>272</v>
      </c>
      <c r="C13" s="63" t="s">
        <v>86</v>
      </c>
      <c r="D13" s="33" t="s">
        <v>273</v>
      </c>
      <c r="E13" s="36">
        <v>60982</v>
      </c>
      <c r="F13" s="36">
        <v>60982</v>
      </c>
      <c r="G13" s="19">
        <v>0</v>
      </c>
      <c r="H13" s="4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6.5">
      <c r="A14" s="33" t="s">
        <v>265</v>
      </c>
      <c r="B14" s="34" t="s">
        <v>274</v>
      </c>
      <c r="C14" s="63" t="s">
        <v>86</v>
      </c>
      <c r="D14" s="33" t="s">
        <v>275</v>
      </c>
      <c r="E14" s="36">
        <v>26680</v>
      </c>
      <c r="F14" s="36">
        <v>26680</v>
      </c>
      <c r="G14" s="19">
        <v>0</v>
      </c>
      <c r="H14" s="4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6.5">
      <c r="A15" s="33" t="s">
        <v>265</v>
      </c>
      <c r="B15" s="34" t="s">
        <v>276</v>
      </c>
      <c r="C15" s="63" t="s">
        <v>86</v>
      </c>
      <c r="D15" s="33" t="s">
        <v>97</v>
      </c>
      <c r="E15" s="36">
        <v>5374</v>
      </c>
      <c r="F15" s="36">
        <v>5374</v>
      </c>
      <c r="G15" s="19">
        <v>0</v>
      </c>
      <c r="H15" s="4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6.5">
      <c r="A16" s="33" t="s">
        <v>265</v>
      </c>
      <c r="B16" s="34" t="s">
        <v>277</v>
      </c>
      <c r="C16" s="63" t="s">
        <v>86</v>
      </c>
      <c r="D16" s="33" t="s">
        <v>278</v>
      </c>
      <c r="E16" s="36">
        <v>1906</v>
      </c>
      <c r="F16" s="36">
        <v>1906</v>
      </c>
      <c r="G16" s="19"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6.5">
      <c r="A17" s="33" t="s">
        <v>265</v>
      </c>
      <c r="B17" s="34" t="s">
        <v>279</v>
      </c>
      <c r="C17" s="63" t="s">
        <v>86</v>
      </c>
      <c r="D17" s="33" t="s">
        <v>100</v>
      </c>
      <c r="E17" s="36">
        <v>45736</v>
      </c>
      <c r="F17" s="36">
        <v>45736</v>
      </c>
      <c r="G17" s="19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6.5">
      <c r="A18" s="33" t="s">
        <v>280</v>
      </c>
      <c r="B18" s="34" t="s">
        <v>281</v>
      </c>
      <c r="C18" s="63" t="s">
        <v>86</v>
      </c>
      <c r="D18" s="33" t="s">
        <v>282</v>
      </c>
      <c r="E18" s="36">
        <v>16223</v>
      </c>
      <c r="F18" s="36">
        <v>0</v>
      </c>
      <c r="G18" s="19">
        <v>16223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6.5">
      <c r="A19" s="33" t="s">
        <v>280</v>
      </c>
      <c r="B19" s="34" t="s">
        <v>283</v>
      </c>
      <c r="C19" s="63" t="s">
        <v>86</v>
      </c>
      <c r="D19" s="33" t="s">
        <v>284</v>
      </c>
      <c r="E19" s="36">
        <v>1000</v>
      </c>
      <c r="F19" s="36">
        <v>0</v>
      </c>
      <c r="G19" s="19">
        <v>1000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6.5">
      <c r="A20" s="33" t="s">
        <v>280</v>
      </c>
      <c r="B20" s="34" t="s">
        <v>285</v>
      </c>
      <c r="C20" s="63" t="s">
        <v>86</v>
      </c>
      <c r="D20" s="33" t="s">
        <v>286</v>
      </c>
      <c r="E20" s="36">
        <v>3000</v>
      </c>
      <c r="F20" s="36">
        <v>0</v>
      </c>
      <c r="G20" s="19">
        <v>3000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6.5">
      <c r="A21" s="33" t="s">
        <v>280</v>
      </c>
      <c r="B21" s="34" t="s">
        <v>287</v>
      </c>
      <c r="C21" s="63" t="s">
        <v>86</v>
      </c>
      <c r="D21" s="33" t="s">
        <v>288</v>
      </c>
      <c r="E21" s="36">
        <v>2000</v>
      </c>
      <c r="F21" s="36">
        <v>0</v>
      </c>
      <c r="G21" s="19">
        <v>2000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6.5">
      <c r="A22" s="33" t="s">
        <v>280</v>
      </c>
      <c r="B22" s="34" t="s">
        <v>289</v>
      </c>
      <c r="C22" s="63" t="s">
        <v>86</v>
      </c>
      <c r="D22" s="33" t="s">
        <v>290</v>
      </c>
      <c r="E22" s="36">
        <v>4000</v>
      </c>
      <c r="F22" s="36">
        <v>0</v>
      </c>
      <c r="G22" s="19">
        <v>4000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6.5">
      <c r="A23" s="33" t="s">
        <v>280</v>
      </c>
      <c r="B23" s="34" t="s">
        <v>291</v>
      </c>
      <c r="C23" s="63" t="s">
        <v>86</v>
      </c>
      <c r="D23" s="33" t="s">
        <v>292</v>
      </c>
      <c r="E23" s="36">
        <v>20000</v>
      </c>
      <c r="F23" s="36">
        <v>0</v>
      </c>
      <c r="G23" s="19">
        <v>20000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6.5">
      <c r="A24" s="33" t="s">
        <v>280</v>
      </c>
      <c r="B24" s="34" t="s">
        <v>293</v>
      </c>
      <c r="C24" s="63" t="s">
        <v>86</v>
      </c>
      <c r="D24" s="33" t="s">
        <v>294</v>
      </c>
      <c r="E24" s="36">
        <v>1000</v>
      </c>
      <c r="F24" s="36">
        <v>0</v>
      </c>
      <c r="G24" s="19">
        <v>1000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6.5">
      <c r="A25" s="33" t="s">
        <v>280</v>
      </c>
      <c r="B25" s="34" t="s">
        <v>295</v>
      </c>
      <c r="C25" s="63" t="s">
        <v>86</v>
      </c>
      <c r="D25" s="33" t="s">
        <v>296</v>
      </c>
      <c r="E25" s="36">
        <v>1000</v>
      </c>
      <c r="F25" s="36">
        <v>0</v>
      </c>
      <c r="G25" s="19">
        <v>1000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6.5">
      <c r="A26" s="33" t="s">
        <v>280</v>
      </c>
      <c r="B26" s="34" t="s">
        <v>297</v>
      </c>
      <c r="C26" s="63" t="s">
        <v>86</v>
      </c>
      <c r="D26" s="33" t="s">
        <v>298</v>
      </c>
      <c r="E26" s="36">
        <v>3000</v>
      </c>
      <c r="F26" s="36">
        <v>0</v>
      </c>
      <c r="G26" s="19">
        <v>3000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6.5">
      <c r="A27" s="33" t="s">
        <v>280</v>
      </c>
      <c r="B27" s="34" t="s">
        <v>299</v>
      </c>
      <c r="C27" s="63" t="s">
        <v>86</v>
      </c>
      <c r="D27" s="33" t="s">
        <v>300</v>
      </c>
      <c r="E27" s="36">
        <v>4000</v>
      </c>
      <c r="F27" s="36">
        <v>0</v>
      </c>
      <c r="G27" s="19">
        <v>4000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6.5">
      <c r="A28" s="33" t="s">
        <v>280</v>
      </c>
      <c r="B28" s="34" t="s">
        <v>301</v>
      </c>
      <c r="C28" s="63" t="s">
        <v>86</v>
      </c>
      <c r="D28" s="33" t="s">
        <v>302</v>
      </c>
      <c r="E28" s="36">
        <v>1000</v>
      </c>
      <c r="F28" s="36">
        <v>0</v>
      </c>
      <c r="G28" s="19">
        <v>1000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6.5">
      <c r="A29" s="33" t="s">
        <v>280</v>
      </c>
      <c r="B29" s="34" t="s">
        <v>303</v>
      </c>
      <c r="C29" s="63" t="s">
        <v>86</v>
      </c>
      <c r="D29" s="33" t="s">
        <v>304</v>
      </c>
      <c r="E29" s="36">
        <v>4376</v>
      </c>
      <c r="F29" s="36">
        <v>0</v>
      </c>
      <c r="G29" s="19">
        <v>4376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6.5">
      <c r="A30" s="33" t="s">
        <v>280</v>
      </c>
      <c r="B30" s="34" t="s">
        <v>305</v>
      </c>
      <c r="C30" s="63" t="s">
        <v>86</v>
      </c>
      <c r="D30" s="33" t="s">
        <v>306</v>
      </c>
      <c r="E30" s="36">
        <v>10761</v>
      </c>
      <c r="F30" s="36">
        <v>0</v>
      </c>
      <c r="G30" s="19">
        <v>10761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6.5">
      <c r="A31" s="33" t="s">
        <v>280</v>
      </c>
      <c r="B31" s="34" t="s">
        <v>307</v>
      </c>
      <c r="C31" s="63" t="s">
        <v>86</v>
      </c>
      <c r="D31" s="33" t="s">
        <v>308</v>
      </c>
      <c r="E31" s="36">
        <v>37200</v>
      </c>
      <c r="F31" s="36">
        <v>0</v>
      </c>
      <c r="G31" s="19">
        <v>37200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6.5">
      <c r="A32" s="33" t="s">
        <v>280</v>
      </c>
      <c r="B32" s="34" t="s">
        <v>309</v>
      </c>
      <c r="C32" s="63" t="s">
        <v>86</v>
      </c>
      <c r="D32" s="33" t="s">
        <v>310</v>
      </c>
      <c r="E32" s="36">
        <v>4677</v>
      </c>
      <c r="F32" s="36">
        <v>0</v>
      </c>
      <c r="G32" s="19">
        <v>4677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6.5">
      <c r="A33" s="33" t="s">
        <v>311</v>
      </c>
      <c r="B33" s="34" t="s">
        <v>312</v>
      </c>
      <c r="C33" s="63" t="s">
        <v>86</v>
      </c>
      <c r="D33" s="33" t="s">
        <v>313</v>
      </c>
      <c r="E33" s="36">
        <v>120</v>
      </c>
      <c r="F33" s="36">
        <v>120</v>
      </c>
      <c r="G33" s="19"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6.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6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6.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6.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6.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6.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6.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6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6.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6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6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6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6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6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6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6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6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6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6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6.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6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6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6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6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6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6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6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6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6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6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6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6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6.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6.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6.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6.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6.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6.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6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6.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6.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6.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6.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6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6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6.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6.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6.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6.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6.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6.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6.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6.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6.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6.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6.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6.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6.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6.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6.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6.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6.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6.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6.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6.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6.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6.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6.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6.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6.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6.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6.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6.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6.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6.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6.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6.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6.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6.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6.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6.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6.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6.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6.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6.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6.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6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6.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6.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6.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6.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6.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6.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6.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6.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6.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6.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6.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6.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6.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6.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6.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6.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6.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6.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6.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6.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6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6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6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6.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6.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6.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6.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6.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6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6.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6.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6.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6.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6.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6.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6.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6.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6.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6.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6.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6.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6.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6.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6.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6.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6.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6.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6.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6.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6.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6.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6.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6.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6.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6.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6.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6.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6.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6.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6.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6.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6.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6.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6.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6.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6.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6.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6.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6.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6.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6.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6.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6.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6.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6.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6.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6.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6.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6.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6.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</sheetData>
  <mergeCells count="7">
    <mergeCell ref="F5:F6"/>
    <mergeCell ref="G5:G6"/>
    <mergeCell ref="A5:B5"/>
    <mergeCell ref="A4:D4"/>
    <mergeCell ref="D5:D6"/>
    <mergeCell ref="C5:C6"/>
    <mergeCell ref="E5:E6"/>
  </mergeCells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R200"/>
  <sheetViews>
    <sheetView showGridLines="0" zoomScaleSheetLayoutView="100" workbookViewId="0"/>
  </sheetViews>
  <sheetFormatPr defaultColWidth="8.75" defaultRowHeight="14.25"/>
  <cols>
    <col min="1" max="3" width="5.125" customWidth="1"/>
    <col min="4" max="4" width="12" customWidth="1"/>
    <col min="5" max="5" width="82.375" customWidth="1"/>
    <col min="6" max="6" width="26.625" customWidth="1"/>
    <col min="7" max="242" width="9.125" customWidth="1"/>
    <col min="243" max="252" width="9.375" customWidth="1"/>
  </cols>
  <sheetData>
    <row r="1" spans="1:252" ht="16.5">
      <c r="A1" s="9"/>
      <c r="B1" s="1"/>
      <c r="C1" s="1"/>
      <c r="D1" s="1"/>
      <c r="E1" s="1"/>
      <c r="F1" s="39" t="s">
        <v>314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ht="21.75" customHeight="1">
      <c r="A2" s="12" t="s">
        <v>315</v>
      </c>
      <c r="B2" s="41"/>
      <c r="C2" s="41"/>
      <c r="D2" s="41"/>
      <c r="E2" s="41"/>
      <c r="F2" s="41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ht="16.5">
      <c r="A3" s="1" t="s">
        <v>5</v>
      </c>
      <c r="B3" s="1"/>
      <c r="C3" s="1"/>
      <c r="D3" s="1"/>
      <c r="E3" s="1"/>
      <c r="F3" s="10" t="s">
        <v>6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2"/>
      <c r="IJ3" s="2"/>
      <c r="IK3" s="2"/>
      <c r="IL3" s="2"/>
      <c r="IM3" s="2"/>
      <c r="IN3" s="2"/>
      <c r="IO3" s="2"/>
      <c r="IP3" s="2"/>
      <c r="IQ3" s="2"/>
      <c r="IR3" s="2"/>
    </row>
    <row r="4" spans="1:252" ht="16.5">
      <c r="A4" s="74" t="s">
        <v>316</v>
      </c>
      <c r="B4" s="74"/>
      <c r="C4" s="74"/>
      <c r="D4" s="74"/>
      <c r="E4" s="77"/>
      <c r="F4" s="74" t="s">
        <v>74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2"/>
      <c r="IJ4" s="2"/>
      <c r="IK4" s="2"/>
      <c r="IL4" s="2"/>
      <c r="IM4" s="2"/>
      <c r="IN4" s="2"/>
      <c r="IO4" s="2"/>
      <c r="IP4" s="2"/>
      <c r="IQ4" s="2"/>
      <c r="IR4" s="2"/>
    </row>
    <row r="5" spans="1:252" ht="16.5">
      <c r="A5" s="77" t="s">
        <v>71</v>
      </c>
      <c r="B5" s="77"/>
      <c r="C5" s="77"/>
      <c r="D5" s="77" t="s">
        <v>72</v>
      </c>
      <c r="E5" s="77" t="s">
        <v>317</v>
      </c>
      <c r="F5" s="74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2"/>
      <c r="IJ5" s="2"/>
      <c r="IK5" s="2"/>
      <c r="IL5" s="2"/>
      <c r="IM5" s="2"/>
      <c r="IN5" s="2"/>
      <c r="IO5" s="2"/>
      <c r="IP5" s="2"/>
      <c r="IQ5" s="2"/>
      <c r="IR5" s="2"/>
    </row>
    <row r="6" spans="1:252" ht="16.5">
      <c r="A6" s="43" t="s">
        <v>76</v>
      </c>
      <c r="B6" s="44" t="s">
        <v>77</v>
      </c>
      <c r="C6" s="44" t="s">
        <v>78</v>
      </c>
      <c r="D6" s="76"/>
      <c r="E6" s="76"/>
      <c r="F6" s="75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2"/>
      <c r="IJ6" s="2"/>
      <c r="IK6" s="2"/>
      <c r="IL6" s="2"/>
      <c r="IM6" s="2"/>
      <c r="IN6" s="2"/>
      <c r="IO6" s="2"/>
      <c r="IP6" s="2"/>
      <c r="IQ6" s="2"/>
      <c r="IR6" s="2"/>
    </row>
    <row r="7" spans="1:252" ht="16.5">
      <c r="A7" s="33"/>
      <c r="B7" s="33"/>
      <c r="C7" s="33"/>
      <c r="D7" s="33"/>
      <c r="E7" s="33" t="s">
        <v>79</v>
      </c>
      <c r="F7" s="19">
        <v>300000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2"/>
      <c r="IJ7" s="2"/>
      <c r="IK7" s="2"/>
      <c r="IL7" s="2"/>
      <c r="IM7" s="2"/>
      <c r="IN7" s="2"/>
      <c r="IO7" s="2"/>
      <c r="IP7" s="2"/>
      <c r="IQ7" s="2"/>
      <c r="IR7" s="2"/>
    </row>
    <row r="8" spans="1:252" ht="16.5">
      <c r="A8" s="33"/>
      <c r="B8" s="33"/>
      <c r="C8" s="33"/>
      <c r="D8" s="33" t="s">
        <v>80</v>
      </c>
      <c r="E8" s="33" t="s">
        <v>2</v>
      </c>
      <c r="F8" s="19">
        <v>300000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2"/>
      <c r="IJ8" s="2"/>
      <c r="IK8" s="2"/>
      <c r="IL8" s="2"/>
      <c r="IM8" s="2"/>
      <c r="IN8" s="2"/>
      <c r="IO8" s="2"/>
      <c r="IP8" s="2"/>
      <c r="IQ8" s="2"/>
      <c r="IR8" s="2"/>
    </row>
    <row r="9" spans="1:252" ht="16.5">
      <c r="A9" s="33"/>
      <c r="B9" s="33"/>
      <c r="C9" s="33"/>
      <c r="D9" s="33" t="s">
        <v>81</v>
      </c>
      <c r="E9" s="33" t="s">
        <v>82</v>
      </c>
      <c r="F9" s="19">
        <v>300000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2"/>
      <c r="IJ9" s="2"/>
      <c r="IK9" s="2"/>
      <c r="IL9" s="2"/>
      <c r="IM9" s="2"/>
      <c r="IN9" s="2"/>
      <c r="IO9" s="2"/>
      <c r="IP9" s="2"/>
      <c r="IQ9" s="2"/>
      <c r="IR9" s="2"/>
    </row>
    <row r="10" spans="1:252" ht="16.5">
      <c r="A10" s="33" t="s">
        <v>83</v>
      </c>
      <c r="B10" s="33" t="s">
        <v>84</v>
      </c>
      <c r="C10" s="33" t="s">
        <v>85</v>
      </c>
      <c r="D10" s="33" t="s">
        <v>86</v>
      </c>
      <c r="E10" s="33" t="s">
        <v>318</v>
      </c>
      <c r="F10" s="19">
        <v>200000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2"/>
      <c r="IJ10" s="2"/>
      <c r="IK10" s="2"/>
      <c r="IL10" s="2"/>
      <c r="IM10" s="2"/>
      <c r="IN10" s="2"/>
      <c r="IO10" s="2"/>
      <c r="IP10" s="2"/>
      <c r="IQ10" s="2"/>
      <c r="IR10" s="2"/>
    </row>
    <row r="11" spans="1:252" ht="16.5">
      <c r="A11" s="33" t="s">
        <v>83</v>
      </c>
      <c r="B11" s="33" t="s">
        <v>84</v>
      </c>
      <c r="C11" s="33" t="s">
        <v>85</v>
      </c>
      <c r="D11" s="33" t="s">
        <v>86</v>
      </c>
      <c r="E11" s="33" t="s">
        <v>319</v>
      </c>
      <c r="F11" s="19">
        <v>100000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2"/>
      <c r="IJ11" s="2"/>
      <c r="IK11" s="2"/>
      <c r="IL11" s="2"/>
      <c r="IM11" s="2"/>
      <c r="IN11" s="2"/>
      <c r="IO11" s="2"/>
      <c r="IP11" s="2"/>
      <c r="IQ11" s="2"/>
      <c r="IR11" s="2"/>
    </row>
    <row r="12" spans="1:252" ht="16.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2"/>
      <c r="IJ12" s="2"/>
      <c r="IK12" s="2"/>
      <c r="IL12" s="2"/>
      <c r="IM12" s="2"/>
      <c r="IN12" s="2"/>
      <c r="IO12" s="2"/>
      <c r="IP12" s="2"/>
      <c r="IQ12" s="2"/>
      <c r="IR12" s="2"/>
    </row>
    <row r="13" spans="1:252" ht="16.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2"/>
      <c r="IJ13" s="2"/>
      <c r="IK13" s="2"/>
      <c r="IL13" s="2"/>
      <c r="IM13" s="2"/>
      <c r="IN13" s="2"/>
      <c r="IO13" s="2"/>
      <c r="IP13" s="2"/>
      <c r="IQ13" s="2"/>
      <c r="IR13" s="2"/>
    </row>
    <row r="14" spans="1:252" ht="16.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2"/>
      <c r="IJ14" s="2"/>
      <c r="IK14" s="2"/>
      <c r="IL14" s="2"/>
      <c r="IM14" s="2"/>
      <c r="IN14" s="2"/>
      <c r="IO14" s="2"/>
      <c r="IP14" s="2"/>
      <c r="IQ14" s="2"/>
      <c r="IR14" s="2"/>
    </row>
    <row r="15" spans="1:252" ht="16.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2"/>
      <c r="IJ15" s="2"/>
      <c r="IK15" s="2"/>
      <c r="IL15" s="2"/>
      <c r="IM15" s="2"/>
      <c r="IN15" s="2"/>
      <c r="IO15" s="2"/>
      <c r="IP15" s="2"/>
      <c r="IQ15" s="2"/>
      <c r="IR15" s="2"/>
    </row>
    <row r="16" spans="1:252" ht="16.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2"/>
      <c r="IJ16" s="2"/>
      <c r="IK16" s="2"/>
      <c r="IL16" s="2"/>
      <c r="IM16" s="2"/>
      <c r="IN16" s="2"/>
      <c r="IO16" s="2"/>
      <c r="IP16" s="2"/>
      <c r="IQ16" s="2"/>
      <c r="IR16" s="2"/>
    </row>
    <row r="17" spans="1:252" ht="16.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2"/>
      <c r="IJ17" s="2"/>
      <c r="IK17" s="2"/>
      <c r="IL17" s="2"/>
      <c r="IM17" s="2"/>
      <c r="IN17" s="2"/>
      <c r="IO17" s="2"/>
      <c r="IP17" s="2"/>
      <c r="IQ17" s="2"/>
      <c r="IR17" s="2"/>
    </row>
    <row r="18" spans="1:252" ht="16.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2"/>
      <c r="IJ18" s="2"/>
      <c r="IK18" s="2"/>
      <c r="IL18" s="2"/>
      <c r="IM18" s="2"/>
      <c r="IN18" s="2"/>
      <c r="IO18" s="2"/>
      <c r="IP18" s="2"/>
      <c r="IQ18" s="2"/>
      <c r="IR18" s="2"/>
    </row>
    <row r="19" spans="1:252" ht="16.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2"/>
      <c r="IJ19" s="2"/>
      <c r="IK19" s="2"/>
      <c r="IL19" s="2"/>
      <c r="IM19" s="2"/>
      <c r="IN19" s="2"/>
      <c r="IO19" s="2"/>
      <c r="IP19" s="2"/>
      <c r="IQ19" s="2"/>
      <c r="IR19" s="2"/>
    </row>
    <row r="20" spans="1:252" ht="16.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2"/>
      <c r="IJ20" s="2"/>
      <c r="IK20" s="2"/>
      <c r="IL20" s="2"/>
      <c r="IM20" s="2"/>
      <c r="IN20" s="2"/>
      <c r="IO20" s="2"/>
      <c r="IP20" s="2"/>
      <c r="IQ20" s="2"/>
      <c r="IR20" s="2"/>
    </row>
    <row r="21" spans="1:252" ht="16.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2"/>
      <c r="IJ21" s="2"/>
      <c r="IK21" s="2"/>
      <c r="IL21" s="2"/>
      <c r="IM21" s="2"/>
      <c r="IN21" s="2"/>
      <c r="IO21" s="2"/>
      <c r="IP21" s="2"/>
      <c r="IQ21" s="2"/>
      <c r="IR21" s="2"/>
    </row>
    <row r="22" spans="1:252" ht="16.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2"/>
      <c r="IJ22" s="2"/>
      <c r="IK22" s="2"/>
      <c r="IL22" s="2"/>
      <c r="IM22" s="2"/>
      <c r="IN22" s="2"/>
      <c r="IO22" s="2"/>
      <c r="IP22" s="2"/>
      <c r="IQ22" s="2"/>
      <c r="IR22" s="2"/>
    </row>
    <row r="23" spans="1:252" ht="16.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</row>
    <row r="24" spans="1:252" ht="16.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</row>
    <row r="25" spans="1:252" ht="16.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</row>
    <row r="26" spans="1:252" ht="16.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</row>
    <row r="27" spans="1:252" ht="16.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</row>
    <row r="28" spans="1:252" ht="16.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</row>
    <row r="29" spans="1:252" ht="16.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</row>
    <row r="30" spans="1:252" ht="16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</row>
    <row r="31" spans="1:252" ht="16.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</row>
    <row r="32" spans="1:252" ht="16.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</row>
    <row r="33" spans="1:252" ht="16.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</row>
    <row r="34" spans="1:252" ht="16.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</row>
    <row r="35" spans="1:252" ht="16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</row>
    <row r="36" spans="1:252" ht="16.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</row>
    <row r="37" spans="1:252" ht="16.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</row>
    <row r="38" spans="1:252" ht="16.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</row>
    <row r="39" spans="1:252" ht="16.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</row>
    <row r="40" spans="1:252" ht="16.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</row>
    <row r="41" spans="1:252" ht="16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</row>
    <row r="42" spans="1:252" ht="16.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</row>
    <row r="43" spans="1:252" ht="16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</row>
    <row r="44" spans="1:252" ht="16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</row>
    <row r="45" spans="1:252" ht="16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</row>
    <row r="46" spans="1:252" ht="16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</row>
    <row r="47" spans="1:252" ht="16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</row>
    <row r="48" spans="1:252" ht="16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</row>
    <row r="49" spans="1:252" ht="16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</row>
    <row r="50" spans="1:252" ht="16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</row>
    <row r="51" spans="1:252" ht="16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</row>
    <row r="52" spans="1:252" ht="16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</row>
    <row r="53" spans="1:252" ht="16.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</row>
    <row r="54" spans="1:252" ht="16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</row>
    <row r="55" spans="1:252" ht="16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</row>
    <row r="56" spans="1:252" ht="16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</row>
    <row r="57" spans="1:252" ht="16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</row>
    <row r="58" spans="1:252" ht="16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</row>
    <row r="59" spans="1:252" ht="16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</row>
    <row r="60" spans="1:252" ht="16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</row>
    <row r="61" spans="1:252" ht="16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</row>
    <row r="62" spans="1:252" ht="16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</row>
    <row r="63" spans="1:252" ht="16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</row>
    <row r="64" spans="1:252" ht="16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</row>
    <row r="65" spans="1:252" ht="16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</row>
    <row r="66" spans="1:252" ht="16.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</row>
    <row r="67" spans="1:252" ht="16.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</row>
    <row r="68" spans="1:252" ht="16.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</row>
    <row r="69" spans="1:252" ht="16.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</row>
    <row r="70" spans="1:252" ht="16.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</row>
    <row r="71" spans="1:252" ht="16.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</row>
    <row r="72" spans="1:252" ht="16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</row>
    <row r="73" spans="1:252" ht="16.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</row>
    <row r="74" spans="1:252" ht="16.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</row>
    <row r="75" spans="1:252" ht="16.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</row>
    <row r="76" spans="1:252" ht="16.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</row>
    <row r="77" spans="1:252" ht="16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</row>
    <row r="78" spans="1:252" ht="16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</row>
    <row r="79" spans="1:252" ht="16.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</row>
    <row r="80" spans="1:252" ht="16.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</row>
    <row r="81" spans="1:252" ht="16.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</row>
    <row r="82" spans="1:252" ht="16.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</row>
    <row r="83" spans="1:252" ht="16.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</row>
    <row r="84" spans="1:252" ht="16.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</row>
    <row r="85" spans="1:252" ht="16.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</row>
    <row r="86" spans="1:252" ht="16.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</row>
    <row r="87" spans="1:252" ht="16.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</row>
    <row r="88" spans="1:252" ht="16.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</row>
    <row r="89" spans="1:252" ht="16.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</row>
    <row r="90" spans="1:252" ht="16.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</row>
    <row r="91" spans="1:252" ht="16.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</row>
    <row r="92" spans="1:252" ht="16.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</row>
    <row r="93" spans="1:252" ht="16.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</row>
    <row r="94" spans="1:252" ht="16.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</row>
    <row r="95" spans="1:252" ht="16.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</row>
    <row r="96" spans="1:252" ht="16.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</row>
    <row r="97" spans="1:252" ht="16.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</row>
    <row r="98" spans="1:252" ht="16.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</row>
    <row r="99" spans="1:252" ht="16.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</row>
    <row r="100" spans="1:252" ht="16.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</row>
    <row r="101" spans="1:252" ht="16.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</row>
    <row r="102" spans="1:252" ht="16.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</row>
    <row r="103" spans="1:252" ht="16.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</row>
    <row r="104" spans="1:252" ht="16.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</row>
    <row r="105" spans="1:252" ht="16.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</row>
    <row r="106" spans="1:252" ht="16.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</row>
    <row r="107" spans="1:252" ht="16.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</row>
    <row r="108" spans="1:252" ht="16.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</row>
    <row r="109" spans="1:252" ht="16.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</row>
    <row r="110" spans="1:252" ht="16.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</row>
    <row r="111" spans="1:252" ht="16.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</row>
    <row r="112" spans="1:252" ht="16.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</row>
    <row r="113" spans="1:252" ht="16.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</row>
    <row r="114" spans="1:252" ht="16.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</row>
    <row r="115" spans="1:252" ht="16.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</row>
    <row r="116" spans="1:252" ht="16.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</row>
    <row r="117" spans="1:252" ht="16.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</row>
    <row r="118" spans="1:252" ht="16.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</row>
    <row r="119" spans="1:252" ht="16.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</row>
    <row r="120" spans="1:252" ht="16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</row>
    <row r="121" spans="1:252" ht="16.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</row>
    <row r="122" spans="1:252" ht="16.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</row>
    <row r="123" spans="1:252" ht="16.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</row>
    <row r="124" spans="1:252" ht="16.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</row>
    <row r="125" spans="1:252" ht="16.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</row>
    <row r="126" spans="1:252" ht="16.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</row>
    <row r="127" spans="1:252" ht="16.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</row>
    <row r="128" spans="1:252" ht="16.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</row>
    <row r="129" spans="1:252" ht="16.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</row>
    <row r="130" spans="1:252" ht="16.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</row>
    <row r="131" spans="1:252" ht="16.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</row>
    <row r="132" spans="1:252" ht="16.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</row>
    <row r="133" spans="1:252" ht="16.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</row>
    <row r="134" spans="1:252" ht="16.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</row>
    <row r="135" spans="1:252" ht="16.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</row>
    <row r="136" spans="1:252" ht="16.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</row>
    <row r="137" spans="1:252" ht="16.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</row>
    <row r="138" spans="1:252" ht="16.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</row>
    <row r="139" spans="1:252" ht="16.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</row>
    <row r="140" spans="1:252" ht="16.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</row>
    <row r="141" spans="1:252" ht="16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</row>
    <row r="142" spans="1:252" ht="16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</row>
    <row r="143" spans="1:252" ht="16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</row>
    <row r="144" spans="1:252" ht="16.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</row>
    <row r="145" spans="1:252" ht="16.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</row>
    <row r="146" spans="1:252" ht="16.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</row>
    <row r="147" spans="1:252" ht="16.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</row>
    <row r="148" spans="1:252" ht="16.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</row>
    <row r="149" spans="1:252" ht="16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</row>
    <row r="150" spans="1:252" ht="16.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</row>
    <row r="151" spans="1:252" ht="16.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</row>
    <row r="152" spans="1:252" ht="16.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</row>
    <row r="153" spans="1:252" ht="16.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</row>
    <row r="154" spans="1:252" ht="16.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</row>
    <row r="155" spans="1:252" ht="16.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</row>
    <row r="156" spans="1:252" ht="16.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</row>
    <row r="157" spans="1:252" ht="16.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</row>
    <row r="158" spans="1:252" ht="16.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</row>
    <row r="159" spans="1:252" ht="16.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</row>
    <row r="160" spans="1:252" ht="16.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</row>
    <row r="161" spans="1:252" ht="16.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</row>
    <row r="162" spans="1:252" ht="16.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</row>
    <row r="163" spans="1:252" ht="16.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</row>
    <row r="164" spans="1:252" ht="16.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</row>
    <row r="165" spans="1:252" ht="16.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</row>
    <row r="166" spans="1:252" ht="16.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</row>
    <row r="167" spans="1:252" ht="16.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</row>
    <row r="168" spans="1:252" ht="16.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</row>
    <row r="169" spans="1:252" ht="16.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</row>
    <row r="170" spans="1:252" ht="16.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</row>
    <row r="171" spans="1:252" ht="16.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</row>
    <row r="172" spans="1:252" ht="16.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</row>
    <row r="173" spans="1:252" ht="16.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</row>
    <row r="174" spans="1:252" ht="16.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</row>
    <row r="175" spans="1:252" ht="16.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</row>
    <row r="176" spans="1:252" ht="16.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</row>
    <row r="177" spans="1:252" ht="16.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</row>
    <row r="178" spans="1:252" ht="16.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</row>
    <row r="179" spans="1:252" ht="16.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</row>
    <row r="180" spans="1:252" ht="16.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</row>
    <row r="181" spans="1:252" ht="16.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</row>
    <row r="182" spans="1:252" ht="16.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</row>
    <row r="183" spans="1:252" ht="16.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</row>
    <row r="184" spans="1:252" ht="16.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</row>
    <row r="185" spans="1:252" ht="16.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</row>
    <row r="186" spans="1:252" ht="16.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</row>
    <row r="187" spans="1:252" ht="16.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</row>
    <row r="188" spans="1:252" ht="16.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</row>
    <row r="189" spans="1:252" ht="16.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</row>
    <row r="190" spans="1:252" ht="16.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</row>
    <row r="191" spans="1:252" ht="16.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</row>
    <row r="192" spans="1:252" ht="16.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</row>
    <row r="193" spans="1:252" ht="16.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</row>
    <row r="194" spans="1:252" ht="16.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</row>
    <row r="195" spans="1:252" ht="16.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</row>
    <row r="196" spans="1:252" ht="16.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</row>
    <row r="197" spans="1:252" ht="16.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</row>
    <row r="198" spans="1:252" ht="16.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</row>
    <row r="199" spans="1:252" ht="16.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</row>
    <row r="200" spans="1:252" ht="16.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</row>
  </sheetData>
  <mergeCells count="5">
    <mergeCell ref="F4:F6"/>
    <mergeCell ref="A5:C5"/>
    <mergeCell ref="D5:D6"/>
    <mergeCell ref="E5:E6"/>
    <mergeCell ref="A4:E4"/>
  </mergeCells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200"/>
  <sheetViews>
    <sheetView showGridLines="0" zoomScaleSheetLayoutView="100" workbookViewId="0"/>
  </sheetViews>
  <sheetFormatPr defaultColWidth="8.75" defaultRowHeight="14.25"/>
  <cols>
    <col min="1" max="1" width="14.375" customWidth="1"/>
    <col min="2" max="2" width="43.625" customWidth="1"/>
    <col min="3" max="8" width="17.625" customWidth="1"/>
    <col min="9" max="27" width="9.375" customWidth="1"/>
  </cols>
  <sheetData>
    <row r="1" spans="1:27" ht="16.5">
      <c r="A1" s="9"/>
      <c r="B1" s="1"/>
      <c r="C1" s="1"/>
      <c r="D1" s="1"/>
      <c r="E1" s="1"/>
      <c r="F1" s="1"/>
      <c r="G1" s="38"/>
      <c r="H1" s="39" t="s">
        <v>320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1.75" customHeight="1">
      <c r="A2" s="12" t="s">
        <v>321</v>
      </c>
      <c r="B2" s="41"/>
      <c r="C2" s="41"/>
      <c r="D2" s="41"/>
      <c r="E2" s="41"/>
      <c r="F2" s="41"/>
      <c r="G2" s="41"/>
      <c r="H2" s="4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6.5">
      <c r="A3" s="1" t="s">
        <v>5</v>
      </c>
      <c r="B3" s="1"/>
      <c r="C3" s="1"/>
      <c r="D3" s="1"/>
      <c r="E3" s="1"/>
      <c r="F3" s="1"/>
      <c r="G3" s="38"/>
      <c r="H3" s="10" t="s">
        <v>6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6.5">
      <c r="A4" s="74" t="s">
        <v>322</v>
      </c>
      <c r="B4" s="74" t="s">
        <v>323</v>
      </c>
      <c r="C4" s="74" t="s">
        <v>324</v>
      </c>
      <c r="D4" s="75"/>
      <c r="E4" s="75"/>
      <c r="F4" s="75"/>
      <c r="G4" s="75"/>
      <c r="H4" s="7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6.5">
      <c r="A5" s="74"/>
      <c r="B5" s="74"/>
      <c r="C5" s="85" t="s">
        <v>104</v>
      </c>
      <c r="D5" s="74" t="s">
        <v>325</v>
      </c>
      <c r="E5" s="74" t="s">
        <v>195</v>
      </c>
      <c r="F5" s="74" t="s">
        <v>326</v>
      </c>
      <c r="G5" s="74"/>
      <c r="H5" s="7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6.5">
      <c r="A6" s="75"/>
      <c r="B6" s="75"/>
      <c r="C6" s="86"/>
      <c r="D6" s="76"/>
      <c r="E6" s="75"/>
      <c r="F6" s="64" t="s">
        <v>166</v>
      </c>
      <c r="G6" s="65" t="s">
        <v>327</v>
      </c>
      <c r="H6" s="66" t="s">
        <v>245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6.5">
      <c r="A7" s="33"/>
      <c r="B7" s="33" t="s">
        <v>79</v>
      </c>
      <c r="C7" s="36">
        <v>6000</v>
      </c>
      <c r="D7" s="36">
        <v>0</v>
      </c>
      <c r="E7" s="19">
        <v>6000</v>
      </c>
      <c r="F7" s="35">
        <v>0</v>
      </c>
      <c r="G7" s="19">
        <v>0</v>
      </c>
      <c r="H7" s="37">
        <v>0</v>
      </c>
      <c r="I7" s="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6.5">
      <c r="A8" s="33" t="s">
        <v>80</v>
      </c>
      <c r="B8" s="33" t="s">
        <v>2</v>
      </c>
      <c r="C8" s="36">
        <v>6000</v>
      </c>
      <c r="D8" s="36">
        <v>0</v>
      </c>
      <c r="E8" s="19">
        <v>6000</v>
      </c>
      <c r="F8" s="35">
        <v>0</v>
      </c>
      <c r="G8" s="19">
        <v>0</v>
      </c>
      <c r="H8" s="37">
        <v>0</v>
      </c>
      <c r="I8" s="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6.5">
      <c r="A9" s="33" t="s">
        <v>81</v>
      </c>
      <c r="B9" s="33" t="s">
        <v>82</v>
      </c>
      <c r="C9" s="36">
        <v>6000</v>
      </c>
      <c r="D9" s="36">
        <v>0</v>
      </c>
      <c r="E9" s="19">
        <v>6000</v>
      </c>
      <c r="F9" s="35">
        <v>0</v>
      </c>
      <c r="G9" s="19">
        <v>0</v>
      </c>
      <c r="H9" s="37">
        <v>0</v>
      </c>
      <c r="I9" s="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6.5">
      <c r="A10" s="9"/>
      <c r="B10" s="9"/>
      <c r="C10" s="9"/>
      <c r="D10" s="9"/>
      <c r="E10" s="9"/>
      <c r="F10" s="9"/>
      <c r="G10" s="9"/>
      <c r="H10" s="9"/>
      <c r="I10" s="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6.5">
      <c r="A11" s="9"/>
      <c r="B11" s="9"/>
      <c r="C11" s="9"/>
      <c r="D11" s="9"/>
      <c r="E11" s="9"/>
      <c r="F11" s="9"/>
      <c r="G11" s="9"/>
      <c r="H11" s="9"/>
      <c r="I11" s="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6.5">
      <c r="A12" s="9"/>
      <c r="B12" s="9"/>
      <c r="C12" s="9"/>
      <c r="D12" s="9"/>
      <c r="E12" s="9"/>
      <c r="F12" s="9"/>
      <c r="G12" s="9"/>
      <c r="H12" s="9"/>
      <c r="I12" s="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6.5">
      <c r="A13" s="2"/>
      <c r="B13" s="9"/>
      <c r="C13" s="2"/>
      <c r="D13" s="2"/>
      <c r="E13" s="2"/>
      <c r="F13" s="9"/>
      <c r="G13" s="9"/>
      <c r="H13" s="9"/>
      <c r="I13" s="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6.5">
      <c r="A14" s="2"/>
      <c r="B14" s="2"/>
      <c r="C14" s="2"/>
      <c r="D14" s="2"/>
      <c r="E14" s="2"/>
      <c r="F14" s="9"/>
      <c r="G14" s="9"/>
      <c r="H14" s="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6.5">
      <c r="A15" s="2"/>
      <c r="B15" s="2"/>
      <c r="C15" s="2"/>
      <c r="D15" s="2"/>
      <c r="E15" s="2"/>
      <c r="F15" s="9"/>
      <c r="G15" s="9"/>
      <c r="H15" s="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6.5">
      <c r="A16" s="2"/>
      <c r="B16" s="2"/>
      <c r="C16" s="2"/>
      <c r="D16" s="2"/>
      <c r="E16" s="2"/>
      <c r="F16" s="9"/>
      <c r="G16" s="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6.5">
      <c r="A17" s="2"/>
      <c r="B17" s="2"/>
      <c r="C17" s="2"/>
      <c r="D17" s="2"/>
      <c r="E17" s="2"/>
      <c r="F17" s="9"/>
      <c r="G17" s="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6.5">
      <c r="A18" s="2"/>
      <c r="B18" s="2"/>
      <c r="C18" s="2"/>
      <c r="D18" s="2"/>
      <c r="E18" s="9"/>
      <c r="F18" s="9"/>
      <c r="G18" s="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6.5">
      <c r="A19" s="2"/>
      <c r="B19" s="2"/>
      <c r="C19" s="2"/>
      <c r="D19" s="2"/>
      <c r="E19" s="9"/>
      <c r="F19" s="9"/>
      <c r="G19" s="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6.5">
      <c r="A20" s="2"/>
      <c r="B20" s="2"/>
      <c r="C20" s="2"/>
      <c r="D20" s="2"/>
      <c r="E20" s="9"/>
      <c r="F20" s="9"/>
      <c r="G20" s="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6.5">
      <c r="A21" s="2"/>
      <c r="B21" s="2"/>
      <c r="C21" s="2"/>
      <c r="D21" s="2"/>
      <c r="E21" s="2"/>
      <c r="F21" s="9"/>
      <c r="G21" s="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6.5">
      <c r="A22" s="2"/>
      <c r="B22" s="2"/>
      <c r="C22" s="2"/>
      <c r="D22" s="2"/>
      <c r="E22" s="9"/>
      <c r="F22" s="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6.5">
      <c r="A23" s="2"/>
      <c r="B23" s="2"/>
      <c r="C23" s="2"/>
      <c r="D23" s="2"/>
      <c r="E23" s="2"/>
      <c r="F23" s="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6.5">
      <c r="A24" s="2"/>
      <c r="B24" s="2"/>
      <c r="C24" s="2"/>
      <c r="D24" s="2"/>
      <c r="E24" s="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6.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6.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6.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6.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6.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6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6.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6.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6.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6.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6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6.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6.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6.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6.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6.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6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6.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6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6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6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6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6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6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6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6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6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6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6.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6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6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6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6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6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6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6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6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6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6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6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6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6.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6.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6.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6.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6.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6.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6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6.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6.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6.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6.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6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6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6.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6.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6.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6.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6.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6.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6.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6.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6.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6.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6.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6.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6.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6.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6.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6.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6.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6.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6.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6.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6.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6.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6.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6.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6.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6.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6.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6.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6.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6.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6.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6.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6.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6.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6.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6.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6.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6.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6.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6.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6.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6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6.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6.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6.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6.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6.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6.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6.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6.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6.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6.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6.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6.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6.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6.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6.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6.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6.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6.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6.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6.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6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6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6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6.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6.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6.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6.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6.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6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6.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6.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6.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6.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6.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6.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6.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6.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6.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6.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6.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6.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6.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6.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6.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6.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6.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6.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6.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6.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6.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6.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6.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6.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6.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6.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6.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6.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6.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6.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6.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6.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6.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6.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6.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6.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6.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6.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6.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6.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6.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6.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6.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6.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6.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6.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6.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6.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6.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6.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6.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</sheetData>
  <mergeCells count="7">
    <mergeCell ref="A4:A6"/>
    <mergeCell ref="B4:B6"/>
    <mergeCell ref="C5:C6"/>
    <mergeCell ref="C4:H4"/>
    <mergeCell ref="D5:D6"/>
    <mergeCell ref="E5:E6"/>
    <mergeCell ref="F5:H5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3</vt:lpstr>
      <vt:lpstr>3-1</vt:lpstr>
      <vt:lpstr>3-2</vt:lpstr>
      <vt:lpstr>3-3</vt:lpstr>
      <vt:lpstr>4</vt:lpstr>
      <vt:lpstr>4-1</vt:lpstr>
      <vt:lpstr>5</vt:lpstr>
      <vt:lpstr>部门整体支出绩效目标申报表</vt:lpstr>
      <vt:lpstr>部门整体支出绩效目标自评表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Administrator</cp:lastModifiedBy>
  <dcterms:created xsi:type="dcterms:W3CDTF">2006-09-13T11:21:00Z</dcterms:created>
  <dcterms:modified xsi:type="dcterms:W3CDTF">2020-06-05T08:16:19Z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