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5940" windowHeight="2940" activeTab="13"/>
  </bookViews>
  <sheets>
    <sheet name="封面" sheetId="1" r:id="rId1"/>
    <sheet name="1" sheetId="2" r:id="rId2"/>
    <sheet name="1-1" sheetId="3" r:id="rId3"/>
    <sheet name="1-2" sheetId="4" r:id="rId4"/>
    <sheet name="2" sheetId="5" r:id="rId5"/>
    <sheet name="表2-1" sheetId="6" r:id="rId6"/>
    <sheet name="3" sheetId="7" r:id="rId7"/>
    <sheet name="3-1" sheetId="8" r:id="rId8"/>
    <sheet name="3-2" sheetId="9" r:id="rId9"/>
    <sheet name="3-3" sheetId="10" r:id="rId10"/>
    <sheet name="4" sheetId="11" r:id="rId11"/>
    <sheet name="4-1" sheetId="12" r:id="rId12"/>
    <sheet name="5" sheetId="13" r:id="rId13"/>
    <sheet name="6" sheetId="14" r:id="rId14"/>
    <sheet name="7部门整体支出绩效目标申报表" sheetId="15" r:id="rId15"/>
  </sheets>
  <definedNames>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4">#N/A</definedName>
    <definedName name="_xlnm.Print_Area" localSheetId="0">#N/A</definedName>
    <definedName name="_xlnm.Print_Area">#N/A</definedName>
    <definedName name="_xlnm.Print_Titles">#N/A</definedName>
    <definedName name="地区名称">#REF!</definedName>
  </definedNames>
  <calcPr calcMode="manual" fullCalcOnLoad="1"/>
</workbook>
</file>

<file path=xl/sharedStrings.xml><?xml version="1.0" encoding="utf-8"?>
<sst xmlns="http://schemas.openxmlformats.org/spreadsheetml/2006/main" count="926" uniqueCount="499">
  <si>
    <t>表4-1</t>
  </si>
  <si>
    <t/>
  </si>
  <si>
    <t xml:space="preserve">    灾害防治及应急管理支出</t>
  </si>
  <si>
    <t>九、上级补助收入</t>
  </si>
  <si>
    <t>08</t>
  </si>
  <si>
    <t xml:space="preserve">    行政运行（商贸）</t>
  </si>
  <si>
    <t>基础设施建设</t>
  </si>
  <si>
    <t>生活补助</t>
  </si>
  <si>
    <t>单位名称(项目)</t>
  </si>
  <si>
    <t>养老保险</t>
  </si>
  <si>
    <t xml:space="preserve">    转移性支出</t>
  </si>
  <si>
    <t>支出总计</t>
  </si>
  <si>
    <t>其他支出</t>
  </si>
  <si>
    <t>30207</t>
  </si>
  <si>
    <t>对个人和家庭的补助</t>
  </si>
  <si>
    <t xml:space="preserve">    一般公共服务支出</t>
  </si>
  <si>
    <t>30108</t>
  </si>
  <si>
    <t>离休费</t>
  </si>
  <si>
    <t xml:space="preserve">    一般公共预算拨款收入</t>
  </si>
  <si>
    <t>七、事业单位经营收入</t>
  </si>
  <si>
    <t>助学金</t>
  </si>
  <si>
    <t>单位：元</t>
  </si>
  <si>
    <t>99</t>
  </si>
  <si>
    <t>国有资本经营预算支出预算表</t>
  </si>
  <si>
    <t>上年财政拨款资金结转</t>
  </si>
  <si>
    <t>13</t>
  </si>
  <si>
    <t>住房公积金</t>
  </si>
  <si>
    <t>基本建设支出</t>
  </si>
  <si>
    <t xml:space="preserve">    援助其他地区支出</t>
  </si>
  <si>
    <t xml:space="preserve">    粮油物资储备支出</t>
  </si>
  <si>
    <t>上年结转收入</t>
  </si>
  <si>
    <t>国外债务付息</t>
  </si>
  <si>
    <t>基本支出</t>
  </si>
  <si>
    <t>十、卫生健康支出</t>
  </si>
  <si>
    <t xml:space="preserve">    债务付息支出</t>
  </si>
  <si>
    <t>一、一般公共预算收入</t>
  </si>
  <si>
    <t xml:space="preserve">    交通运输支出</t>
  </si>
  <si>
    <t xml:space="preserve">    卫生健康支出</t>
  </si>
  <si>
    <t>信息网络及软件购置更新</t>
  </si>
  <si>
    <t>因公出国(境)费用</t>
  </si>
  <si>
    <t>收入总计</t>
  </si>
  <si>
    <t xml:space="preserve">    政府性基金预算拨款收入</t>
  </si>
  <si>
    <t>30113</t>
  </si>
  <si>
    <t>文物和陈列品购置</t>
  </si>
  <si>
    <t xml:space="preserve">    住房保障支出</t>
  </si>
  <si>
    <t xml:space="preserve">    商业服务业等支出</t>
  </si>
  <si>
    <t>其他社会保障缴费</t>
  </si>
  <si>
    <t>大型修缮（基建）</t>
  </si>
  <si>
    <t>取暖费</t>
  </si>
  <si>
    <t xml:space="preserve">    自然资源海洋气象等支出</t>
  </si>
  <si>
    <t>上缴上级支出</t>
  </si>
  <si>
    <t>上年结转</t>
  </si>
  <si>
    <t>一、一般公共服务支出</t>
  </si>
  <si>
    <t>因公出国（境）费用</t>
  </si>
  <si>
    <t xml:space="preserve">    差旅费</t>
  </si>
  <si>
    <t>政府性基金支出预算表</t>
  </si>
  <si>
    <t xml:space="preserve">    印刷费</t>
  </si>
  <si>
    <t>公务用车购置（基建）</t>
  </si>
  <si>
    <t xml:space="preserve">    行政单位医疗</t>
  </si>
  <si>
    <t>三、国有资本经营收入</t>
  </si>
  <si>
    <t>30229</t>
  </si>
  <si>
    <t>其他资本性支出</t>
  </si>
  <si>
    <t>国家赔偿费用支出</t>
  </si>
  <si>
    <t>收    入    总    计</t>
  </si>
  <si>
    <t>表2</t>
  </si>
  <si>
    <t>六、科学技术支出</t>
  </si>
  <si>
    <t>国内债务付息</t>
  </si>
  <si>
    <t>救济费</t>
  </si>
  <si>
    <t>职业年金</t>
  </si>
  <si>
    <t>二、外交支出</t>
  </si>
  <si>
    <t xml:space="preserve">    津贴补贴</t>
  </si>
  <si>
    <t>本年支出合计</t>
  </si>
  <si>
    <t>公务用车运行及购置费</t>
  </si>
  <si>
    <t>专用设备购置（基建）</t>
  </si>
  <si>
    <t xml:space="preserve">    外交支出</t>
  </si>
  <si>
    <t>本年收入合计</t>
  </si>
  <si>
    <t>表3-3</t>
  </si>
  <si>
    <t>单位名称：资阳市雁江区投资促进局</t>
  </si>
  <si>
    <t xml:space="preserve">    社会保障和就业支出</t>
  </si>
  <si>
    <t>合计</t>
  </si>
  <si>
    <t xml:space="preserve">    邮电费</t>
  </si>
  <si>
    <t xml:space="preserve">    机关事业单位基本养老保险缴费支出</t>
  </si>
  <si>
    <t>208</t>
  </si>
  <si>
    <t>项    目</t>
  </si>
  <si>
    <t>福利费</t>
  </si>
  <si>
    <t>九、社会保险基金支出</t>
  </si>
  <si>
    <t>国内债务发行费用</t>
  </si>
  <si>
    <t>人员经费</t>
  </si>
  <si>
    <t>租赁费</t>
  </si>
  <si>
    <t>03</t>
  </si>
  <si>
    <t>二十六、转移性支出</t>
  </si>
  <si>
    <t>（基建）资本金注入</t>
  </si>
  <si>
    <t>咨询费</t>
  </si>
  <si>
    <t>津贴补贴</t>
  </si>
  <si>
    <t>303</t>
  </si>
  <si>
    <t>拆迁补偿</t>
  </si>
  <si>
    <t>科目名称</t>
  </si>
  <si>
    <t>政府投资基金股权投资</t>
  </si>
  <si>
    <t>印刷费</t>
  </si>
  <si>
    <t>支    出    总    计</t>
  </si>
  <si>
    <t>二十七、债务还本支出</t>
  </si>
  <si>
    <t>地上附着物和青苗补偿</t>
  </si>
  <si>
    <t>30103</t>
  </si>
  <si>
    <t>基础设施建设（基建）</t>
  </si>
  <si>
    <t>十四、交通运输支出</t>
  </si>
  <si>
    <t>差旅费</t>
  </si>
  <si>
    <t>政府性基金“三公”经费支出预算表</t>
  </si>
  <si>
    <t xml:space="preserve">    基本医疗保险缴费</t>
  </si>
  <si>
    <t>七、文化旅游体育与传媒支出</t>
  </si>
  <si>
    <t>部门预算收支总表</t>
  </si>
  <si>
    <t>费用补贴</t>
  </si>
  <si>
    <t>十六、商业服务业等支出</t>
  </si>
  <si>
    <t xml:space="preserve">    福利费</t>
  </si>
  <si>
    <t>30213</t>
  </si>
  <si>
    <t>项                 目</t>
  </si>
  <si>
    <t>30299</t>
  </si>
  <si>
    <t>30217</t>
  </si>
  <si>
    <t>221</t>
  </si>
  <si>
    <t>二十一、粮油物资储备支出</t>
  </si>
  <si>
    <t>十五、资源勘探信息等支出</t>
  </si>
  <si>
    <t>本年政府性基金预算支出</t>
  </si>
  <si>
    <t xml:space="preserve">    物业管理费</t>
  </si>
  <si>
    <t>邮电费</t>
  </si>
  <si>
    <t xml:space="preserve">    其他商品和服务支出</t>
  </si>
  <si>
    <t>30110</t>
  </si>
  <si>
    <t>对社会保险基金补助</t>
  </si>
  <si>
    <t>奖金</t>
  </si>
  <si>
    <t xml:space="preserve">    公务用车运行维护费</t>
  </si>
  <si>
    <t>其他对企业补助</t>
  </si>
  <si>
    <t>一、本年支出</t>
  </si>
  <si>
    <t>类</t>
  </si>
  <si>
    <t xml:space="preserve">    维修(护)费</t>
  </si>
  <si>
    <t xml:space="preserve">    招商引资</t>
  </si>
  <si>
    <t xml:space="preserve">  133001</t>
  </si>
  <si>
    <t>单位代码</t>
  </si>
  <si>
    <t xml:space="preserve">    其他交通费用</t>
  </si>
  <si>
    <t>一般公共预算支出预算表</t>
  </si>
  <si>
    <t>210</t>
  </si>
  <si>
    <t xml:space="preserve">    养老保险</t>
  </si>
  <si>
    <t>经济分类科目</t>
  </si>
  <si>
    <t>表5</t>
  </si>
  <si>
    <t xml:space="preserve">    其他支出</t>
  </si>
  <si>
    <t xml:space="preserve">    债务发行费用支出</t>
  </si>
  <si>
    <t>其中：教育收费</t>
  </si>
  <si>
    <t>表1</t>
  </si>
  <si>
    <t>二、上年结转</t>
  </si>
  <si>
    <t>十一、节能环保支出</t>
  </si>
  <si>
    <t>绩效工资</t>
  </si>
  <si>
    <t xml:space="preserve">    文化旅游体育与传媒支出</t>
  </si>
  <si>
    <t>事业单位经营收入</t>
  </si>
  <si>
    <t>一般公共预算项目支出预算表</t>
  </si>
  <si>
    <t xml:space="preserve">    国防支出</t>
  </si>
  <si>
    <t>单位名称(科目)</t>
  </si>
  <si>
    <t>四、公共安全支出</t>
  </si>
  <si>
    <t>对民间非盈利组织和群众性自治组织补贴</t>
  </si>
  <si>
    <t>专用材料费</t>
  </si>
  <si>
    <t>30231</t>
  </si>
  <si>
    <t>安置补助</t>
  </si>
  <si>
    <t>公务接待费</t>
  </si>
  <si>
    <t>单位编码</t>
  </si>
  <si>
    <t>30239</t>
  </si>
  <si>
    <t>其他基本建设支出（基建）</t>
  </si>
  <si>
    <t>物资储备</t>
  </si>
  <si>
    <t>其他资本性支出（类）</t>
  </si>
  <si>
    <t>八、其他收入</t>
  </si>
  <si>
    <t>基本医疗保险缴费</t>
  </si>
  <si>
    <t>手续费</t>
  </si>
  <si>
    <t>02</t>
  </si>
  <si>
    <t>个人农业生产生产补贴</t>
  </si>
  <si>
    <t xml:space="preserve">        其中：转入事业基金</t>
  </si>
  <si>
    <t>三十一、结转下年</t>
  </si>
  <si>
    <t>伙食补助费</t>
  </si>
  <si>
    <t xml:space="preserve">    科学技术支出</t>
  </si>
  <si>
    <t>302</t>
  </si>
  <si>
    <t>小计</t>
  </si>
  <si>
    <t>工资福利支出</t>
  </si>
  <si>
    <t>八、社会保障和就业支出</t>
  </si>
  <si>
    <t>四、社保基金预算</t>
  </si>
  <si>
    <t>项                    目</t>
  </si>
  <si>
    <t xml:space="preserve">    预备费</t>
  </si>
  <si>
    <t>30201</t>
  </si>
  <si>
    <t>30209</t>
  </si>
  <si>
    <t>资阳市雁江区投资促进局</t>
  </si>
  <si>
    <t>30102</t>
  </si>
  <si>
    <t>表1-2</t>
  </si>
  <si>
    <t xml:space="preserve">    基本工资</t>
  </si>
  <si>
    <t>公用经费</t>
  </si>
  <si>
    <t>培训费</t>
  </si>
  <si>
    <t>财政拨款收支预算总表</t>
  </si>
  <si>
    <t>一般公共预算基本支出预算表</t>
  </si>
  <si>
    <t>委托业务费</t>
  </si>
  <si>
    <t>11</t>
  </si>
  <si>
    <t>项目支出</t>
  </si>
  <si>
    <t xml:space="preserve">    公务接待费</t>
  </si>
  <si>
    <t>政府性基金预算</t>
  </si>
  <si>
    <t>其他收入</t>
  </si>
  <si>
    <t>一般公共预算</t>
  </si>
  <si>
    <t>当年财政拨款预算安排</t>
  </si>
  <si>
    <t>二、政府性基金</t>
  </si>
  <si>
    <t>二十五、其他支出</t>
  </si>
  <si>
    <t>30111</t>
  </si>
  <si>
    <t>赠与</t>
  </si>
  <si>
    <t xml:space="preserve">    债务还本支出</t>
  </si>
  <si>
    <t>对附属单位补助支出</t>
  </si>
  <si>
    <t>土地补偿</t>
  </si>
  <si>
    <t>预 算 数</t>
  </si>
  <si>
    <t>抚恤金</t>
  </si>
  <si>
    <t>商品和服务支出</t>
  </si>
  <si>
    <t>其他交通费用</t>
  </si>
  <si>
    <t xml:space="preserve">    节能环保支出</t>
  </si>
  <si>
    <t xml:space="preserve">    城乡社区支出</t>
  </si>
  <si>
    <t>奖励金</t>
  </si>
  <si>
    <t xml:space="preserve">    公共安全支出</t>
  </si>
  <si>
    <t>其他交通工具购置</t>
  </si>
  <si>
    <t>房屋建筑物购建（基建）</t>
  </si>
  <si>
    <t>工会经费</t>
  </si>
  <si>
    <t>合  计</t>
  </si>
  <si>
    <t>项</t>
  </si>
  <si>
    <t>收        入</t>
  </si>
  <si>
    <t>表4</t>
  </si>
  <si>
    <t>维修(护)费</t>
  </si>
  <si>
    <t>款</t>
  </si>
  <si>
    <t>电费</t>
  </si>
  <si>
    <t>医疗费补助</t>
  </si>
  <si>
    <t>退职（役）费</t>
  </si>
  <si>
    <t>30309</t>
  </si>
  <si>
    <t>无形资产购置</t>
  </si>
  <si>
    <t>表3-1</t>
  </si>
  <si>
    <t>物业管理费</t>
  </si>
  <si>
    <t>五、教育支出</t>
  </si>
  <si>
    <t>会议费</t>
  </si>
  <si>
    <t>国有资本经营预算拨款收入</t>
  </si>
  <si>
    <t xml:space="preserve">  资阳市雁江区投资促进局</t>
  </si>
  <si>
    <t>用事业基金弥补收支差额</t>
  </si>
  <si>
    <t xml:space="preserve">    办公费</t>
  </si>
  <si>
    <t xml:space="preserve">    资源勘探信息等支出</t>
  </si>
  <si>
    <t>利息补贴</t>
  </si>
  <si>
    <t>资本金注入</t>
  </si>
  <si>
    <t>二十二、国有资本经营预算支出</t>
  </si>
  <si>
    <t>单位名称</t>
  </si>
  <si>
    <t>05</t>
  </si>
  <si>
    <t>其他商品和服务支出</t>
  </si>
  <si>
    <t>01</t>
  </si>
  <si>
    <t>二十四、预备费</t>
  </si>
  <si>
    <t>五、财政专户管理资金</t>
  </si>
  <si>
    <t>债务利息及费用支出</t>
  </si>
  <si>
    <t xml:space="preserve">    金融支出</t>
  </si>
  <si>
    <t xml:space="preserve">    公务员医疗补助</t>
  </si>
  <si>
    <t xml:space="preserve">    奖励金</t>
  </si>
  <si>
    <t>301</t>
  </si>
  <si>
    <t xml:space="preserve">    国有资本经营预算支出</t>
  </si>
  <si>
    <t>十、附属单位上缴收入</t>
  </si>
  <si>
    <t xml:space="preserve">    工会经费</t>
  </si>
  <si>
    <t>30202</t>
  </si>
  <si>
    <t>总计</t>
  </si>
  <si>
    <t>一般公共预算“三公”经费支出预算表</t>
  </si>
  <si>
    <t>公务用车购置</t>
  </si>
  <si>
    <t>其他对个人和家庭的补助支出</t>
  </si>
  <si>
    <t>项        目</t>
  </si>
  <si>
    <t>十三、农林水支出</t>
  </si>
  <si>
    <t>公务用车运行费</t>
  </si>
  <si>
    <t>30101</t>
  </si>
  <si>
    <t>物资储备（基建）</t>
  </si>
  <si>
    <t>表1-1</t>
  </si>
  <si>
    <t xml:space="preserve">    奖金</t>
  </si>
  <si>
    <t xml:space="preserve">    农林水支出</t>
  </si>
  <si>
    <t>133</t>
  </si>
  <si>
    <t>二十三、灾害防治及应急管理支出</t>
  </si>
  <si>
    <t>二十、住房保障支出</t>
  </si>
  <si>
    <t>国有资本经营预算</t>
  </si>
  <si>
    <t>部门预算收入总表</t>
  </si>
  <si>
    <t>办公费</t>
  </si>
  <si>
    <t>部门预算支出总表</t>
  </si>
  <si>
    <t>十八、援助其他地区支出</t>
  </si>
  <si>
    <t xml:space="preserve">    社会保险基金支出</t>
  </si>
  <si>
    <t>政府性基金预算拨款收入</t>
  </si>
  <si>
    <t>三、国防支出</t>
  </si>
  <si>
    <t>金额</t>
  </si>
  <si>
    <t xml:space="preserve">    教育支出</t>
  </si>
  <si>
    <t>对企业补助</t>
  </si>
  <si>
    <t>30211</t>
  </si>
  <si>
    <t>二十九、债务发行费用支出</t>
  </si>
  <si>
    <t>本年国有资本经营预算支出</t>
  </si>
  <si>
    <t xml:space="preserve">    其他保险缴费支出</t>
  </si>
  <si>
    <t>补充全国社会保险基金</t>
  </si>
  <si>
    <t>30112</t>
  </si>
  <si>
    <t>房屋建筑物购建</t>
  </si>
  <si>
    <t>办公设备购置（基建）</t>
  </si>
  <si>
    <t>基本工资</t>
  </si>
  <si>
    <t>事业单位经营支出</t>
  </si>
  <si>
    <t>二十八、债务付息支出</t>
  </si>
  <si>
    <t xml:space="preserve">    招商工作专项经费</t>
  </si>
  <si>
    <t>对企业补助（基本建设）</t>
  </si>
  <si>
    <t>一般公共预算拨款收入</t>
  </si>
  <si>
    <t>（基建）其他对企业的补助</t>
  </si>
  <si>
    <t>财政专户管理资金</t>
  </si>
  <si>
    <t>其他交通工具购置（基建）</t>
  </si>
  <si>
    <t>医疗费</t>
  </si>
  <si>
    <t>2020年雁江区部门预算</t>
  </si>
  <si>
    <t>30228</t>
  </si>
  <si>
    <t>表3</t>
  </si>
  <si>
    <t xml:space="preserve">    其他社会保障和就业支出</t>
  </si>
  <si>
    <t>专用设备购置</t>
  </si>
  <si>
    <t>办公设备购置</t>
  </si>
  <si>
    <t>事业收入</t>
  </si>
  <si>
    <t>劳务费</t>
  </si>
  <si>
    <t>十七、金融支出</t>
  </si>
  <si>
    <t>大型修缮</t>
  </si>
  <si>
    <t>公务员医疗补助缴费</t>
  </si>
  <si>
    <t xml:space="preserve">    国有资本经营收入</t>
  </si>
  <si>
    <t>十二、城乡社区支出</t>
  </si>
  <si>
    <t>专用燃料费</t>
  </si>
  <si>
    <t>其他支出（类）</t>
  </si>
  <si>
    <t>一、本年收入</t>
  </si>
  <si>
    <t>支        出</t>
  </si>
  <si>
    <t>(公开表)</t>
  </si>
  <si>
    <t>国外债务发行费用</t>
  </si>
  <si>
    <t xml:space="preserve">    133001</t>
  </si>
  <si>
    <t>表3-2</t>
  </si>
  <si>
    <t>其他工资福利支出</t>
  </si>
  <si>
    <t xml:space="preserve">    资阳市驻外投资促进分局工作经费</t>
  </si>
  <si>
    <t>201</t>
  </si>
  <si>
    <t>水费</t>
  </si>
  <si>
    <t>信息网络及软件购置更新（基建）</t>
  </si>
  <si>
    <t>六、事业收入(不含预算外)</t>
  </si>
  <si>
    <t>公务用车运行维护费</t>
  </si>
  <si>
    <t>退休费</t>
  </si>
  <si>
    <t>被装购置费</t>
  </si>
  <si>
    <t>科目编码</t>
  </si>
  <si>
    <t>三十、事业单位结余分配</t>
  </si>
  <si>
    <t>税金及附加费用</t>
  </si>
  <si>
    <t xml:space="preserve">    住房公积金</t>
  </si>
  <si>
    <t>十九、自然资源海洋气象等支出</t>
  </si>
  <si>
    <t>上年应返还额度结转</t>
  </si>
  <si>
    <t>上年财政拨款指标结转</t>
  </si>
  <si>
    <t>国有资本经营预算安排</t>
  </si>
  <si>
    <t>一般公共预算拨款</t>
  </si>
  <si>
    <t>单位名称（科目）</t>
  </si>
  <si>
    <t>上年结转安排</t>
  </si>
  <si>
    <t>当年财政拨款安排</t>
  </si>
  <si>
    <t>项目</t>
  </si>
  <si>
    <t>表2-1</t>
  </si>
  <si>
    <t>财政拨款支出预算表（政府经济分类科目）</t>
  </si>
  <si>
    <t>单位:元</t>
  </si>
  <si>
    <t>雁江区投资促进局</t>
  </si>
  <si>
    <t xml:space="preserve">  雁江区投资促进局</t>
  </si>
  <si>
    <t xml:space="preserve">    机关工资福利支出</t>
  </si>
  <si>
    <t>501</t>
  </si>
  <si>
    <r>
      <t>1</t>
    </r>
    <r>
      <rPr>
        <sz val="9"/>
        <rFont val="宋体"/>
        <family val="0"/>
      </rPr>
      <t>33001</t>
    </r>
  </si>
  <si>
    <t xml:space="preserve">      工资奖金津补贴</t>
  </si>
  <si>
    <t>133001</t>
  </si>
  <si>
    <t xml:space="preserve">      社会保障缴费</t>
  </si>
  <si>
    <r>
      <t>133001</t>
    </r>
  </si>
  <si>
    <t xml:space="preserve">      住房公积金</t>
  </si>
  <si>
    <t>133001</t>
  </si>
  <si>
    <t xml:space="preserve">      其他工资福利支出</t>
  </si>
  <si>
    <t xml:space="preserve">    机关商品和服务支出</t>
  </si>
  <si>
    <t>502</t>
  </si>
  <si>
    <t xml:space="preserve">      办公经费</t>
  </si>
  <si>
    <t xml:space="preserve">      会议费</t>
  </si>
  <si>
    <t xml:space="preserve">      培训费</t>
  </si>
  <si>
    <t xml:space="preserve">      委托业务费</t>
  </si>
  <si>
    <t>06</t>
  </si>
  <si>
    <t xml:space="preserve">      公务接待费</t>
  </si>
  <si>
    <t xml:space="preserve">      公务用车运行维护费</t>
  </si>
  <si>
    <t>09</t>
  </si>
  <si>
    <t xml:space="preserve">      维修（护）费</t>
  </si>
  <si>
    <t xml:space="preserve">      其他商品和服务支出</t>
  </si>
  <si>
    <t xml:space="preserve">    对个人和家庭的补助</t>
  </si>
  <si>
    <t>509</t>
  </si>
  <si>
    <t xml:space="preserve">      其他对个人和家庭补助</t>
  </si>
  <si>
    <t>部门整体支出绩效目标申报表</t>
  </si>
  <si>
    <t>（2020年度）</t>
  </si>
  <si>
    <t>部门名称</t>
  </si>
  <si>
    <t>年度
主要
任务</t>
  </si>
  <si>
    <t>任务名称</t>
  </si>
  <si>
    <t>主要内容</t>
  </si>
  <si>
    <t>预算金额（万元）</t>
  </si>
  <si>
    <t>总额</t>
  </si>
  <si>
    <t>财政拨款</t>
  </si>
  <si>
    <t>其他资金</t>
  </si>
  <si>
    <t>任务1</t>
  </si>
  <si>
    <t>为雁江区投资促进工作服务</t>
  </si>
  <si>
    <t>任务2</t>
  </si>
  <si>
    <t xml:space="preserve"> </t>
  </si>
  <si>
    <t>任务3</t>
  </si>
  <si>
    <t>任务4</t>
  </si>
  <si>
    <t>任务5</t>
  </si>
  <si>
    <t>任务6</t>
  </si>
  <si>
    <t>任务7</t>
  </si>
  <si>
    <t>任务8</t>
  </si>
  <si>
    <t>金额合计</t>
  </si>
  <si>
    <t>年度
总体
目标</t>
  </si>
  <si>
    <t xml:space="preserve">保障雁江投资促进工作顺利开展，完成资阳市下达的投资促进工作任务 </t>
  </si>
  <si>
    <t>年
度
绩
效
指
标</t>
  </si>
  <si>
    <t>一级指标</t>
  </si>
  <si>
    <t>二级指标</t>
  </si>
  <si>
    <t>三级指标</t>
  </si>
  <si>
    <t>指标值（包含数字及文字描述）</t>
  </si>
  <si>
    <t>完成指标</t>
  </si>
  <si>
    <t>数量指标</t>
  </si>
  <si>
    <t>质量指标</t>
  </si>
  <si>
    <t>目标任务完成情况</t>
  </si>
  <si>
    <t>100%</t>
  </si>
  <si>
    <t>时效指标</t>
  </si>
  <si>
    <t>及时上交资阳市投资促进分局工作经费、按时上报四川省项目统计“三网一库”信息平台</t>
  </si>
  <si>
    <t>成本指标</t>
  </si>
  <si>
    <t>……</t>
  </si>
  <si>
    <t>效益指标</t>
  </si>
  <si>
    <t>经济效益
指标</t>
  </si>
  <si>
    <t>社会效益
指标</t>
  </si>
  <si>
    <t>生态效益
指标</t>
  </si>
  <si>
    <t>可持续影响
指标</t>
  </si>
  <si>
    <t>满意度
指标</t>
  </si>
  <si>
    <t>满意度指标</t>
  </si>
  <si>
    <t>服务对象满意度</t>
  </si>
  <si>
    <t xml:space="preserve"> 108亿元</t>
  </si>
  <si>
    <t>全年引进到位国内省外资金</t>
  </si>
  <si>
    <t>资阳市雁江区财政专项资金绩效预算目标表</t>
  </si>
  <si>
    <t>（ 2020 年）</t>
  </si>
  <si>
    <t xml:space="preserve">申报单位名称：（盖章）资阳市雁江区投资促进局                                      </t>
  </si>
  <si>
    <t>项目名称</t>
  </si>
  <si>
    <t>资阳市驻外投资促进分局工作经费</t>
  </si>
  <si>
    <t>项目类别</t>
  </si>
  <si>
    <t xml:space="preserve">政策性项目      □ </t>
  </si>
  <si>
    <t xml:space="preserve">一次性项目      □    </t>
  </si>
  <si>
    <t>区委区政府已确定的新增项目    □</t>
  </si>
  <si>
    <t>结转项目  □</t>
  </si>
  <si>
    <t xml:space="preserve">         其他一次性项目 □   </t>
  </si>
  <si>
    <r>
      <t xml:space="preserve">经常性项目       </t>
    </r>
    <r>
      <rPr>
        <sz val="12"/>
        <color indexed="8"/>
        <rFont val="宋体"/>
        <family val="0"/>
      </rPr>
      <t>□</t>
    </r>
  </si>
  <si>
    <t>经常性专项业务费     □</t>
  </si>
  <si>
    <t xml:space="preserve">其他经常性项目         □           </t>
  </si>
  <si>
    <t>项目负责人</t>
  </si>
  <si>
    <t>　雁江区投资促进局</t>
  </si>
  <si>
    <t>联系人：董晓艳                        联系电话： 26923991</t>
  </si>
  <si>
    <t>起始日期：         2020  年  01月</t>
  </si>
  <si>
    <t>结束日期：       2020    年  12 月</t>
  </si>
  <si>
    <t>项目概况</t>
  </si>
  <si>
    <t>上交资阳市驻外投资促进分局工作经费</t>
  </si>
  <si>
    <t>项目设立  依据</t>
  </si>
  <si>
    <t>《资阳市人民政府办公室转发市招商局关于进一步加强驻外招商引资工作意见的通知》（资府办函〔2012〕53号）</t>
  </si>
  <si>
    <t>项目设立的必要性</t>
  </si>
  <si>
    <t>解决的主要问题</t>
  </si>
  <si>
    <t>保障资阳市驻外投资促进分局工作经费</t>
  </si>
  <si>
    <t>项目如何支持部门战略发展</t>
  </si>
  <si>
    <t>资阳市驻外投促分局工作职责1、负责招商项目的宣传、推介、洽谈、促进、签约等工作，将项目和资金引进资阳。2、加强与所在区域重点企业、协会商会和相关行业组织的联络，搭建客商信息平台，广泛收集投资信息，建立日常联系和沟通渠道，提供有关投资咨询服务。3、邀请和组织所在区域有实力和真实投资意愿的企业、财团、商会来资阳考察投资。4、负责承办、组织或协同配合资阳市在所在区域的投资促进活动。5、主动争取省政府驻外办事处的业务指导，围绕市委、市政府中心工作，及时收集整理和传递当地的政治、经济、文化信息，为资阳市提供有价值的综合信息服务。6、巩固、加强与当地资阳籍同乡人士的沟通和团结，鼓励回乡创业，关心、支持和参与家乡建设。</t>
  </si>
  <si>
    <t>保证项目实施的制度、措施</t>
  </si>
  <si>
    <t>各驻外分局由资阳市经济合作和外事局统一管理，在谈的重大项目、开展的重大活动、决定的重大事项及时报告资阳市经济合作和外事局，每月的工作计划、每周工作动态定期上报资阳市经济合作和外事局</t>
  </si>
  <si>
    <t>项目总预算</t>
  </si>
  <si>
    <t>120万元</t>
  </si>
  <si>
    <t>项目当年预算</t>
  </si>
  <si>
    <t xml:space="preserve">项目当年投入资金构成（万元）      </t>
  </si>
  <si>
    <t>资阳市驻外投资促进分局工作经费120万元</t>
  </si>
  <si>
    <t>同名项目上年预算额</t>
  </si>
  <si>
    <t>同名项目上年预算执行数</t>
  </si>
  <si>
    <t>项目需要的投入情况</t>
  </si>
  <si>
    <t>项目总目标</t>
  </si>
  <si>
    <t>资阳市投资促进分局是招商引资的前线作战部，实施驻点招商，是资阳市实施充分开放合作，承接发达地区产业转移的重大战略部署千方百计对接大企业、大集团，千方百计捕捉重大投资信息，千方百计引进重大项目，推动资阳经济社会加快发展，完成市委、市政府和主管部门交办的工作任务</t>
  </si>
  <si>
    <t>分解目标</t>
  </si>
  <si>
    <t>产出目标</t>
  </si>
  <si>
    <t>数量目标</t>
  </si>
  <si>
    <t>质量目标</t>
  </si>
  <si>
    <t>对接大企业、大集团，捕捉重大投资信息　</t>
  </si>
  <si>
    <t>时效目标</t>
  </si>
  <si>
    <t>效果目标</t>
  </si>
  <si>
    <t>经济目标</t>
  </si>
  <si>
    <t>社会目标</t>
  </si>
  <si>
    <t>　引进重大项目，推动资阳经济社会加快发展，完成市委、市政府和主管部门交办的工作任务</t>
  </si>
  <si>
    <t>环境目标</t>
  </si>
  <si>
    <t>影响力目标</t>
  </si>
  <si>
    <t>项目实施计划</t>
  </si>
  <si>
    <t>需要说明的其它问题</t>
  </si>
  <si>
    <t>此专项资金为上交资阳市经济合作和外事局，由资阳市经济合作和外事局专账管理，实行统一管理、统一核算</t>
  </si>
  <si>
    <t xml:space="preserve">申报单位名称：（盖章）资阳市雁江区投资促进局                                        </t>
  </si>
  <si>
    <t>招商工作专项经费</t>
  </si>
  <si>
    <t>经常性项目       □</t>
  </si>
  <si>
    <t>起始日期：       2020   年  01月</t>
  </si>
  <si>
    <t>结束日期：          2020 年  12  月</t>
  </si>
  <si>
    <t>筹备、参加省委省政府、市委市政府、区委区政府安排的重大招商活动（渝洽会、知名企业四川行、西博会等），在异地开展多次大型自主招商活动，小分队招商等工作经费</t>
  </si>
  <si>
    <t>保障省市区安排的重大投资促进活动顺利开展</t>
  </si>
  <si>
    <t>宣传推介雁江优势，引入客商入驻</t>
  </si>
  <si>
    <t>1.高品质策划包装一批招商项目2.继续谋划好重大投资促进活动3.突出抓好小分队招商4.创新招商模式5.强化跟踪服务和目标管理</t>
  </si>
  <si>
    <t>积极引进符合雁江产业发展规划的各种项目</t>
  </si>
  <si>
    <t>200万元</t>
  </si>
  <si>
    <r>
      <t>1.</t>
    </r>
    <r>
      <rPr>
        <sz val="7"/>
        <rFont val="Times New Roman"/>
        <family val="1"/>
      </rPr>
      <t xml:space="preserve">  </t>
    </r>
    <r>
      <rPr>
        <sz val="12"/>
        <rFont val="宋体"/>
        <family val="0"/>
      </rPr>
      <t>网络平台招商10万元</t>
    </r>
  </si>
  <si>
    <t>2. 服务业大会20万元</t>
  </si>
  <si>
    <t>3. 知名企业四川行40万元</t>
  </si>
  <si>
    <t>4. 渝洽会10万元</t>
  </si>
  <si>
    <t>5. 西博会90万元</t>
  </si>
  <si>
    <t>6. 小分队招商30万元</t>
  </si>
  <si>
    <t>179万元</t>
  </si>
  <si>
    <t>170万元</t>
  </si>
  <si>
    <t>全年引进到位国内省外资金108亿元，组织全区参加省市主办的各项重大投促活动，顺利完成投促活动的各项目标任务，达到宣传雁江、展示形象、签约项目、推介合作项目的目的。力争在各大投资促进活动上签约一批新项目，对接客商，储备项目，纳入省市督查项目履约率达到90%、开工率达到80%、资金到位率达到30%。</t>
  </si>
  <si>
    <r>
      <t>纳入省市督查项目履约率达到90%、开工率达到80%、资金到位率达到30%</t>
    </r>
    <r>
      <rPr>
        <sz val="12"/>
        <rFont val="宋体"/>
        <family val="0"/>
      </rPr>
      <t>　</t>
    </r>
  </si>
  <si>
    <t>全年引进到位国内省外资金108亿元</t>
  </si>
  <si>
    <t>组织全区参加省市主办的各项重大投促活动，顺利完成投促活动的各项目标任务</t>
  </si>
  <si>
    <r>
      <t>达到宣传雁江、展示形象、签约项目、推介合作项目的目的</t>
    </r>
    <r>
      <rPr>
        <sz val="12"/>
        <rFont val="宋体"/>
        <family val="0"/>
      </rPr>
      <t>　</t>
    </r>
  </si>
  <si>
    <r>
      <t>填报单位负责人（签名）：董晓艳                                 填报人：叶珊                    填报日期：2020.06.0</t>
    </r>
    <r>
      <rPr>
        <sz val="12"/>
        <rFont val="宋体"/>
        <family val="0"/>
      </rPr>
      <t>8</t>
    </r>
    <r>
      <rPr>
        <sz val="12"/>
        <rFont val="宋体"/>
        <family val="0"/>
      </rPr>
      <t xml:space="preserve">       </t>
    </r>
  </si>
  <si>
    <r>
      <t>填报单位负责人（签名）：董晓艳                       填报人：叶珊                    填报日期：2020.06.0</t>
    </r>
    <r>
      <rPr>
        <sz val="12"/>
        <rFont val="宋体"/>
        <family val="0"/>
      </rPr>
      <t>8</t>
    </r>
    <r>
      <rPr>
        <sz val="12"/>
        <rFont val="宋体"/>
        <family val="0"/>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</si>
</sst>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quot;是&quot;;&quot;是&quot;;&quot;否&quot;"/>
    <numFmt numFmtId="194" formatCode="&quot;真&quot;;&quot;真&quot;;&quot;假&quot;"/>
    <numFmt numFmtId="195" formatCode="&quot;开&quot;;&quot;开&quot;;&quot;关&quot;"/>
    <numFmt numFmtId="196" formatCode="0_ "/>
    <numFmt numFmtId="197" formatCode="0.0_ "/>
    <numFmt numFmtId="198" formatCode="0.00_ "/>
    <numFmt numFmtId="199" formatCode="0;_?"/>
    <numFmt numFmtId="200" formatCode="0.000_ "/>
    <numFmt numFmtId="201" formatCode="#,##0_);[Red]\(#,##0\)"/>
    <numFmt numFmtId="202" formatCode="#,##0.0000"/>
    <numFmt numFmtId="203" formatCode=";;"/>
    <numFmt numFmtId="204" formatCode="0.00_);[Red]\(0.00\)"/>
  </numFmts>
  <fonts count="77">
    <font>
      <sz val="9"/>
      <name val="宋体"/>
      <family val="0"/>
    </font>
    <font>
      <sz val="12"/>
      <name val="宋体"/>
      <family val="0"/>
    </font>
    <font>
      <sz val="10"/>
      <name val="Arial"/>
      <family val="2"/>
    </font>
    <font>
      <sz val="11"/>
      <color indexed="8"/>
      <name val="宋体"/>
      <family val="0"/>
    </font>
    <font>
      <sz val="18"/>
      <name val="方正小标宋简体"/>
      <family val="4"/>
    </font>
    <font>
      <sz val="12"/>
      <name val="黑体"/>
      <family val="3"/>
    </font>
    <font>
      <b/>
      <sz val="22"/>
      <name val="华文中宋"/>
      <family val="0"/>
    </font>
    <font>
      <b/>
      <sz val="22"/>
      <name val="宋体"/>
      <family val="0"/>
    </font>
    <font>
      <sz val="7"/>
      <name val="Small Fonts"/>
      <family val="2"/>
    </font>
    <font>
      <sz val="36"/>
      <name val="宋体"/>
      <family val="0"/>
    </font>
    <font>
      <b/>
      <sz val="36"/>
      <name val="华文中宋"/>
      <family val="0"/>
    </font>
    <font>
      <b/>
      <sz val="16"/>
      <name val="楷体_GB2312"/>
      <family val="3"/>
    </font>
    <font>
      <b/>
      <sz val="9"/>
      <name val="楷体_GB2312"/>
      <family val="3"/>
    </font>
    <font>
      <sz val="18"/>
      <name val="宋体"/>
      <family val="0"/>
    </font>
    <font>
      <sz val="36"/>
      <name val="隶书"/>
      <family val="3"/>
    </font>
    <font>
      <sz val="9"/>
      <color indexed="8"/>
      <name val="宋体"/>
      <family val="0"/>
    </font>
    <font>
      <sz val="28"/>
      <color indexed="8"/>
      <name val="宋体"/>
      <family val="0"/>
    </font>
    <font>
      <b/>
      <sz val="14"/>
      <color indexed="8"/>
      <name val="宋体"/>
      <family val="0"/>
    </font>
    <font>
      <b/>
      <sz val="9"/>
      <name val="宋体"/>
      <family val="0"/>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16"/>
      <name val="宋体"/>
      <family val="0"/>
    </font>
    <font>
      <sz val="10"/>
      <name val="Times New Roman"/>
      <family val="1"/>
    </font>
    <font>
      <sz val="12"/>
      <color indexed="8"/>
      <name val="宋体"/>
      <family val="0"/>
    </font>
    <font>
      <sz val="10.5"/>
      <name val="宋体"/>
      <family val="0"/>
    </font>
    <font>
      <sz val="11"/>
      <name val="宋体"/>
      <family val="0"/>
    </font>
    <font>
      <sz val="7"/>
      <name val="Times New Roman"/>
      <family val="1"/>
    </font>
    <font>
      <sz val="10"/>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color rgb="FF000000"/>
      </right>
      <top style="medium"/>
      <bottom>
        <color indexed="63"/>
      </bottom>
    </border>
    <border>
      <left style="medium">
        <color rgb="FF000000"/>
      </left>
      <right>
        <color indexed="63"/>
      </right>
      <top style="medium"/>
      <bottom style="medium"/>
    </border>
    <border>
      <left>
        <color indexed="63"/>
      </left>
      <right style="medium">
        <color rgb="FF000000"/>
      </right>
      <top style="medium"/>
      <bottom style="medium"/>
    </border>
    <border>
      <left style="medium"/>
      <right>
        <color indexed="63"/>
      </right>
      <top>
        <color indexed="63"/>
      </top>
      <bottom style="medium"/>
    </border>
    <border>
      <left>
        <color indexed="63"/>
      </left>
      <right style="medium">
        <color rgb="FF000000"/>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color rgb="FF000000"/>
      </right>
      <top>
        <color indexed="63"/>
      </top>
      <bottom>
        <color indexed="63"/>
      </bottom>
    </border>
    <border>
      <left style="medium"/>
      <right style="medium"/>
      <top>
        <color indexed="63"/>
      </top>
      <bottom style="medium">
        <color rgb="FF000000"/>
      </bottom>
    </border>
    <border>
      <left>
        <color indexed="63"/>
      </left>
      <right style="thin"/>
      <top>
        <color indexed="63"/>
      </top>
      <bottom>
        <color indexed="63"/>
      </bottom>
    </border>
    <border>
      <left>
        <color indexed="63"/>
      </left>
      <right style="thin"/>
      <top>
        <color indexed="63"/>
      </top>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3"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1" fillId="32" borderId="0" applyNumberFormat="0" applyBorder="0" applyAlignment="0" applyProtection="0"/>
    <xf numFmtId="0" fontId="22" fillId="33" borderId="1" applyNumberFormat="0" applyAlignment="0" applyProtection="0"/>
    <xf numFmtId="0" fontId="23" fillId="34" borderId="2" applyNumberFormat="0" applyAlignment="0" applyProtection="0"/>
    <xf numFmtId="0" fontId="24" fillId="0" borderId="0" applyNumberFormat="0" applyFill="0" applyBorder="0" applyAlignment="0" applyProtection="0"/>
    <xf numFmtId="0" fontId="25" fillId="35"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13" borderId="1" applyNumberFormat="0" applyAlignment="0" applyProtection="0"/>
    <xf numFmtId="0" fontId="30" fillId="0" borderId="6" applyNumberFormat="0" applyFill="0" applyAlignment="0" applyProtection="0"/>
    <xf numFmtId="0" fontId="31" fillId="13" borderId="0" applyNumberFormat="0" applyBorder="0" applyAlignment="0" applyProtection="0"/>
    <xf numFmtId="0" fontId="15" fillId="3" borderId="7" applyNumberFormat="0" applyFont="0" applyAlignment="0" applyProtection="0"/>
    <xf numFmtId="0" fontId="32" fillId="33"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3" fillId="14" borderId="0" applyNumberFormat="0" applyBorder="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0" borderId="11" applyNumberFormat="0" applyFill="0" applyAlignment="0" applyProtection="0"/>
    <xf numFmtId="0" fontId="65" fillId="0" borderId="12" applyNumberFormat="0" applyFill="0" applyAlignment="0" applyProtection="0"/>
    <xf numFmtId="0" fontId="65" fillId="0" borderId="0" applyNumberFormat="0" applyFill="0" applyBorder="0" applyAlignment="0" applyProtection="0"/>
    <xf numFmtId="0" fontId="66" fillId="36" borderId="0" applyNumberFormat="0" applyBorder="0" applyAlignment="0" applyProtection="0"/>
    <xf numFmtId="0" fontId="15" fillId="0" borderId="0">
      <alignment/>
      <protection/>
    </xf>
    <xf numFmtId="1" fontId="15" fillId="0" borderId="0">
      <alignment/>
      <protection/>
    </xf>
    <xf numFmtId="0" fontId="15" fillId="0" borderId="0">
      <alignment vertical="center"/>
      <protection/>
    </xf>
    <xf numFmtId="0" fontId="67" fillId="37" borderId="0" applyNumberFormat="0" applyBorder="0" applyAlignment="0" applyProtection="0"/>
    <xf numFmtId="0" fontId="68" fillId="0" borderId="13" applyNumberFormat="0" applyFill="0" applyAlignment="0" applyProtection="0"/>
    <xf numFmtId="0" fontId="2" fillId="0" borderId="0">
      <alignment/>
      <protection/>
    </xf>
    <xf numFmtId="0" fontId="3" fillId="32" borderId="0" applyNumberFormat="0" applyBorder="0" applyAlignment="0" applyProtection="0"/>
    <xf numFmtId="0" fontId="69" fillId="38" borderId="14" applyNumberFormat="0" applyAlignment="0" applyProtection="0"/>
    <xf numFmtId="0" fontId="70" fillId="39" borderId="1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16" applyNumberFormat="0" applyFill="0" applyAlignment="0" applyProtection="0"/>
    <xf numFmtId="0" fontId="3" fillId="35" borderId="0" applyNumberFormat="0" applyBorder="0" applyAlignment="0" applyProtection="0"/>
    <xf numFmtId="0" fontId="2" fillId="0" borderId="0">
      <alignment/>
      <protection/>
    </xf>
    <xf numFmtId="0" fontId="61" fillId="40"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74" fillId="46" borderId="0" applyNumberFormat="0" applyBorder="0" applyAlignment="0" applyProtection="0"/>
    <xf numFmtId="0" fontId="75" fillId="38" borderId="17" applyNumberFormat="0" applyAlignment="0" applyProtection="0"/>
    <xf numFmtId="0" fontId="76" fillId="47" borderId="14" applyNumberFormat="0" applyAlignment="0" applyProtection="0"/>
    <xf numFmtId="0" fontId="0" fillId="48" borderId="18" applyNumberFormat="0" applyFont="0" applyAlignment="0" applyProtection="0"/>
  </cellStyleXfs>
  <cellXfs count="332">
    <xf numFmtId="0" fontId="0" fillId="0" borderId="0" xfId="0"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9" xfId="0" applyFont="1" applyFill="1" applyBorder="1" applyAlignment="1">
      <alignment vertical="center"/>
    </xf>
    <xf numFmtId="0" fontId="5" fillId="0" borderId="0" xfId="0" applyFont="1" applyFill="1" applyAlignment="1">
      <alignment vertical="center"/>
    </xf>
    <xf numFmtId="0" fontId="4" fillId="0" borderId="0" xfId="0" applyNumberFormat="1" applyFont="1" applyFill="1" applyAlignment="1" applyProtection="1">
      <alignment horizontal="centerContinuous" vertical="center"/>
      <protection/>
    </xf>
    <xf numFmtId="0" fontId="0" fillId="0" borderId="0" xfId="93" applyFont="1" applyFill="1" applyBorder="1" applyAlignment="1">
      <alignment vertical="center"/>
    </xf>
    <xf numFmtId="0" fontId="0" fillId="0" borderId="0" xfId="93" applyFont="1" applyFill="1" applyBorder="1" applyAlignment="1">
      <alignment horizontal="right" vertical="center"/>
    </xf>
    <xf numFmtId="0" fontId="1" fillId="0" borderId="0" xfId="93" applyFont="1" applyFill="1" applyAlignment="1">
      <alignment/>
    </xf>
    <xf numFmtId="0" fontId="6" fillId="0" borderId="0" xfId="93" applyFont="1" applyFill="1" applyBorder="1" applyAlignment="1">
      <alignment horizontal="centerContinuous" vertical="center"/>
    </xf>
    <xf numFmtId="0" fontId="1" fillId="0" borderId="0" xfId="0" applyFont="1" applyFill="1" applyAlignment="1">
      <alignment/>
    </xf>
    <xf numFmtId="0" fontId="0" fillId="0" borderId="0" xfId="0" applyFont="1" applyFill="1" applyAlignment="1">
      <alignment vertical="center" wrapText="1"/>
    </xf>
    <xf numFmtId="0" fontId="1" fillId="0" borderId="0" xfId="0" applyFont="1" applyFill="1" applyAlignment="1">
      <alignment vertical="center" wrapText="1"/>
    </xf>
    <xf numFmtId="0" fontId="0" fillId="0" borderId="20" xfId="93" applyFont="1" applyFill="1" applyBorder="1" applyAlignment="1">
      <alignment vertical="center"/>
    </xf>
    <xf numFmtId="0" fontId="7" fillId="0" borderId="0" xfId="0" applyNumberFormat="1" applyFont="1" applyFill="1" applyAlignment="1" applyProtection="1">
      <alignment horizontal="centerContinuous" vertical="center"/>
      <protection/>
    </xf>
    <xf numFmtId="0" fontId="0" fillId="0" borderId="0" xfId="86" applyFont="1" applyAlignment="1">
      <alignment vertical="center"/>
      <protection/>
    </xf>
    <xf numFmtId="0" fontId="0" fillId="0" borderId="19" xfId="86" applyFont="1" applyFill="1" applyBorder="1" applyAlignment="1">
      <alignment horizontal="center" vertical="center"/>
      <protection/>
    </xf>
    <xf numFmtId="0" fontId="0" fillId="0" borderId="21" xfId="86" applyFont="1" applyFill="1" applyBorder="1" applyAlignment="1">
      <alignment horizontal="center" vertical="center"/>
      <protection/>
    </xf>
    <xf numFmtId="0" fontId="0" fillId="0" borderId="22" xfId="0" applyNumberFormat="1" applyFont="1" applyFill="1" applyBorder="1" applyAlignment="1" applyProtection="1">
      <alignment vertical="center"/>
      <protection/>
    </xf>
    <xf numFmtId="0" fontId="0" fillId="0" borderId="19" xfId="0" applyFont="1" applyBorder="1" applyAlignment="1">
      <alignment/>
    </xf>
    <xf numFmtId="196" fontId="0" fillId="0" borderId="23" xfId="0" applyNumberFormat="1" applyFont="1" applyFill="1" applyBorder="1" applyAlignment="1" applyProtection="1">
      <alignment horizontal="center" vertical="center" wrapText="1"/>
      <protection locked="0"/>
    </xf>
    <xf numFmtId="196" fontId="0" fillId="0" borderId="24" xfId="0" applyNumberFormat="1" applyFont="1" applyFill="1" applyBorder="1" applyAlignment="1" applyProtection="1">
      <alignment horizontal="center" vertical="center" wrapText="1"/>
      <protection locked="0"/>
    </xf>
    <xf numFmtId="0" fontId="0" fillId="0" borderId="19" xfId="93" applyFont="1" applyFill="1" applyBorder="1" applyAlignment="1">
      <alignment horizontal="center" vertical="center"/>
    </xf>
    <xf numFmtId="37" fontId="8" fillId="0" borderId="0" xfId="87" applyNumberFormat="1" applyFont="1" applyFill="1" applyAlignment="1">
      <alignment/>
    </xf>
    <xf numFmtId="0" fontId="0" fillId="0" borderId="0" xfId="93" applyFont="1" applyFill="1" applyAlignment="1">
      <alignment horizontal="right" vertical="center"/>
    </xf>
    <xf numFmtId="0" fontId="1" fillId="0" borderId="0" xfId="93" applyFont="1" applyFill="1" applyAlignment="1">
      <alignment horizontal="center" vertical="center" wrapText="1"/>
    </xf>
    <xf numFmtId="0" fontId="6" fillId="0" borderId="0" xfId="93" applyNumberFormat="1" applyFont="1" applyFill="1" applyAlignment="1" applyProtection="1">
      <alignment horizontal="centerContinuous" vertical="center"/>
      <protection/>
    </xf>
    <xf numFmtId="0" fontId="11" fillId="0" borderId="0" xfId="0" applyFont="1" applyBorder="1" applyAlignment="1">
      <alignment vertical="center"/>
    </xf>
    <xf numFmtId="0" fontId="0" fillId="0" borderId="0" xfId="86" applyFont="1" applyBorder="1" applyAlignment="1">
      <alignment vertical="center"/>
      <protection/>
    </xf>
    <xf numFmtId="0" fontId="9" fillId="0" borderId="0" xfId="0" applyFont="1" applyBorder="1" applyAlignment="1">
      <alignment horizontal="centerContinuous" vertical="center"/>
    </xf>
    <xf numFmtId="0" fontId="10" fillId="0" borderId="0" xfId="0" applyFont="1" applyBorder="1" applyAlignment="1">
      <alignment horizontal="centerContinuous" vertical="center"/>
    </xf>
    <xf numFmtId="0" fontId="0" fillId="0" borderId="0" xfId="86" applyFont="1" applyBorder="1" applyAlignment="1">
      <alignment horizontal="centerContinuous" vertical="center"/>
      <protection/>
    </xf>
    <xf numFmtId="0" fontId="12" fillId="0" borderId="0" xfId="0" applyFont="1" applyBorder="1" applyAlignment="1">
      <alignment vertical="center"/>
    </xf>
    <xf numFmtId="0" fontId="13" fillId="0" borderId="0" xfId="0" applyFont="1" applyBorder="1" applyAlignment="1">
      <alignment horizontal="centerContinuous" vertical="center"/>
    </xf>
    <xf numFmtId="0" fontId="0" fillId="0" borderId="22" xfId="86" applyFont="1" applyFill="1" applyBorder="1" applyAlignment="1">
      <alignment vertical="center"/>
      <protection/>
    </xf>
    <xf numFmtId="0" fontId="7" fillId="0" borderId="0" xfId="93" applyFont="1" applyFill="1" applyBorder="1" applyAlignment="1">
      <alignment horizontal="centerContinuous" vertical="center"/>
    </xf>
    <xf numFmtId="0" fontId="0" fillId="0" borderId="0" xfId="0" applyFill="1" applyAlignment="1">
      <alignment/>
    </xf>
    <xf numFmtId="3" fontId="0" fillId="0" borderId="23" xfId="86" applyNumberFormat="1" applyFont="1" applyFill="1" applyBorder="1" applyAlignment="1" applyProtection="1">
      <alignment vertical="center" wrapText="1"/>
      <protection/>
    </xf>
    <xf numFmtId="3" fontId="0" fillId="0" borderId="21" xfId="0" applyNumberFormat="1" applyFont="1" applyFill="1" applyBorder="1" applyAlignment="1" applyProtection="1">
      <alignment vertical="center" wrapText="1"/>
      <protection/>
    </xf>
    <xf numFmtId="3" fontId="0" fillId="0" borderId="25" xfId="0" applyNumberFormat="1" applyFont="1" applyFill="1" applyBorder="1" applyAlignment="1" applyProtection="1">
      <alignment vertical="center" wrapText="1"/>
      <protection/>
    </xf>
    <xf numFmtId="3" fontId="0" fillId="0" borderId="19" xfId="0" applyNumberFormat="1" applyFont="1" applyFill="1" applyBorder="1" applyAlignment="1">
      <alignment vertical="center"/>
    </xf>
    <xf numFmtId="0" fontId="0" fillId="0" borderId="23" xfId="74" applyNumberFormat="1" applyFont="1" applyFill="1" applyBorder="1" applyAlignment="1" applyProtection="1">
      <alignment horizontal="center" vertical="center"/>
      <protection/>
    </xf>
    <xf numFmtId="0" fontId="0" fillId="0" borderId="24" xfId="74" applyNumberFormat="1" applyFont="1" applyFill="1" applyBorder="1" applyAlignment="1" applyProtection="1">
      <alignment horizontal="center" vertical="center"/>
      <protection/>
    </xf>
    <xf numFmtId="0" fontId="7" fillId="0" borderId="0" xfId="93" applyNumberFormat="1" applyFont="1" applyFill="1" applyAlignment="1" applyProtection="1">
      <alignment horizontal="centerContinuous" vertical="center"/>
      <protection/>
    </xf>
    <xf numFmtId="0" fontId="0" fillId="0" borderId="0" xfId="0" applyFont="1" applyAlignment="1">
      <alignment/>
    </xf>
    <xf numFmtId="0" fontId="0" fillId="0" borderId="0" xfId="94" applyFont="1" applyAlignment="1">
      <alignment horizontal="right" vertical="center"/>
      <protection/>
    </xf>
    <xf numFmtId="0" fontId="0" fillId="0" borderId="0" xfId="0" applyFont="1" applyFill="1" applyAlignment="1">
      <alignment horizontal="right" vertical="center" wrapText="1"/>
    </xf>
    <xf numFmtId="0" fontId="0" fillId="0" borderId="0" xfId="93" applyFont="1" applyFill="1" applyAlignment="1">
      <alignment vertical="center"/>
    </xf>
    <xf numFmtId="0" fontId="2" fillId="0" borderId="0" xfId="94">
      <alignment/>
      <protection/>
    </xf>
    <xf numFmtId="0" fontId="0" fillId="0" borderId="0" xfId="94" applyFont="1" applyFill="1" applyAlignment="1">
      <alignment horizontal="right" vertical="center"/>
      <protection/>
    </xf>
    <xf numFmtId="0" fontId="7" fillId="0" borderId="0" xfId="94" applyNumberFormat="1" applyFont="1" applyFill="1" applyAlignment="1" applyProtection="1">
      <alignment horizontal="centerContinuous"/>
      <protection/>
    </xf>
    <xf numFmtId="0" fontId="1" fillId="0" borderId="0" xfId="94" applyFont="1">
      <alignment/>
      <protection/>
    </xf>
    <xf numFmtId="0" fontId="0" fillId="0" borderId="21" xfId="93" applyFont="1" applyFill="1" applyBorder="1" applyAlignment="1">
      <alignment horizontal="center" vertical="center"/>
    </xf>
    <xf numFmtId="0" fontId="0" fillId="0" borderId="25" xfId="93" applyFont="1" applyFill="1" applyBorder="1" applyAlignment="1">
      <alignment horizontal="center" vertical="center"/>
    </xf>
    <xf numFmtId="0" fontId="0" fillId="0" borderId="23" xfId="93" applyFont="1" applyFill="1" applyBorder="1" applyAlignment="1">
      <alignment horizontal="center" vertical="center"/>
    </xf>
    <xf numFmtId="0" fontId="0" fillId="0" borderId="25" xfId="94" applyFont="1" applyBorder="1" applyAlignment="1">
      <alignment horizontal="center" vertical="center"/>
      <protection/>
    </xf>
    <xf numFmtId="0" fontId="0" fillId="0" borderId="20" xfId="94" applyFont="1" applyFill="1" applyBorder="1" applyAlignment="1">
      <alignment vertical="center"/>
      <protection/>
    </xf>
    <xf numFmtId="3" fontId="0" fillId="0" borderId="21" xfId="94" applyNumberFormat="1" applyFont="1" applyFill="1" applyBorder="1">
      <alignment/>
      <protection/>
    </xf>
    <xf numFmtId="3" fontId="0" fillId="0" borderId="21" xfId="94" applyNumberFormat="1" applyFont="1" applyBorder="1">
      <alignment/>
      <protection/>
    </xf>
    <xf numFmtId="3" fontId="0" fillId="0" borderId="19" xfId="94" applyNumberFormat="1" applyFont="1" applyBorder="1">
      <alignment/>
      <protection/>
    </xf>
    <xf numFmtId="3" fontId="0" fillId="0" borderId="22" xfId="94" applyNumberFormat="1" applyFont="1" applyBorder="1" applyAlignment="1">
      <alignment vertical="center"/>
      <protection/>
    </xf>
    <xf numFmtId="0" fontId="0" fillId="0" borderId="22" xfId="0" applyFill="1" applyBorder="1" applyAlignment="1">
      <alignment vertical="center"/>
    </xf>
    <xf numFmtId="0" fontId="2" fillId="0" borderId="0" xfId="94" applyFill="1">
      <alignment/>
      <protection/>
    </xf>
    <xf numFmtId="3" fontId="0" fillId="0" borderId="22" xfId="0" applyNumberFormat="1" applyFont="1" applyFill="1" applyBorder="1" applyAlignment="1">
      <alignment vertical="center"/>
    </xf>
    <xf numFmtId="0" fontId="0" fillId="0" borderId="19" xfId="94" applyFont="1" applyBorder="1" applyAlignment="1">
      <alignment vertical="center"/>
      <protection/>
    </xf>
    <xf numFmtId="3" fontId="0" fillId="0" borderId="19" xfId="94" applyNumberFormat="1" applyFont="1" applyFill="1" applyBorder="1" applyAlignment="1">
      <alignment vertical="center" wrapText="1"/>
      <protection/>
    </xf>
    <xf numFmtId="3" fontId="0" fillId="0" borderId="20" xfId="86" applyNumberFormat="1" applyFont="1" applyFill="1" applyBorder="1" applyAlignment="1">
      <alignment vertical="center" wrapText="1"/>
      <protection/>
    </xf>
    <xf numFmtId="0" fontId="0" fillId="0" borderId="19" xfId="0" applyBorder="1" applyAlignment="1">
      <alignment vertical="center"/>
    </xf>
    <xf numFmtId="3" fontId="0" fillId="0" borderId="19" xfId="93" applyNumberFormat="1" applyFont="1" applyFill="1" applyBorder="1" applyAlignment="1" applyProtection="1">
      <alignment vertical="center" wrapText="1"/>
      <protection/>
    </xf>
    <xf numFmtId="0" fontId="0" fillId="0" borderId="19" xfId="94" applyFont="1" applyFill="1" applyBorder="1" applyAlignment="1">
      <alignment horizontal="center" vertical="center"/>
      <protection/>
    </xf>
    <xf numFmtId="0" fontId="1" fillId="0" borderId="0" xfId="0" applyFont="1" applyFill="1" applyAlignment="1">
      <alignment/>
    </xf>
    <xf numFmtId="0" fontId="3" fillId="0" borderId="19" xfId="93" applyFill="1" applyBorder="1" applyAlignment="1">
      <alignment vertical="center"/>
    </xf>
    <xf numFmtId="0" fontId="0"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centerContinuous" vertical="center"/>
      <protection/>
    </xf>
    <xf numFmtId="0" fontId="0" fillId="0" borderId="0" xfId="0" applyNumberFormat="1" applyFont="1" applyFill="1" applyAlignment="1" applyProtection="1">
      <alignment horizontal="center" vertical="center" wrapText="1"/>
      <protection/>
    </xf>
    <xf numFmtId="0" fontId="0" fillId="0" borderId="23" xfId="0" applyNumberFormat="1" applyFont="1" applyFill="1" applyBorder="1" applyAlignment="1" applyProtection="1">
      <alignment vertical="center" wrapText="1"/>
      <protection/>
    </xf>
    <xf numFmtId="0" fontId="0" fillId="0" borderId="24" xfId="0" applyNumberFormat="1" applyFont="1" applyFill="1" applyBorder="1" applyAlignment="1" applyProtection="1">
      <alignment vertical="center" wrapText="1"/>
      <protection/>
    </xf>
    <xf numFmtId="3" fontId="0" fillId="0" borderId="26" xfId="0" applyNumberFormat="1" applyFont="1" applyFill="1" applyBorder="1" applyAlignment="1">
      <alignment vertical="center"/>
    </xf>
    <xf numFmtId="3" fontId="0" fillId="0" borderId="19" xfId="0" applyNumberFormat="1" applyFont="1" applyFill="1" applyBorder="1" applyAlignment="1" applyProtection="1">
      <alignment vertical="center" wrapText="1"/>
      <protection/>
    </xf>
    <xf numFmtId="3" fontId="0" fillId="0" borderId="27" xfId="0" applyNumberFormat="1" applyFont="1" applyFill="1" applyBorder="1" applyAlignment="1" applyProtection="1">
      <alignment vertical="center" wrapText="1"/>
      <protection/>
    </xf>
    <xf numFmtId="3" fontId="0" fillId="0" borderId="25" xfId="0" applyNumberFormat="1" applyFont="1" applyFill="1" applyBorder="1" applyAlignment="1">
      <alignment vertical="center"/>
    </xf>
    <xf numFmtId="0" fontId="0" fillId="0" borderId="22" xfId="0" applyNumberFormat="1" applyFill="1" applyBorder="1" applyAlignment="1" applyProtection="1">
      <alignment vertical="center"/>
      <protection/>
    </xf>
    <xf numFmtId="0" fontId="0" fillId="0" borderId="27" xfId="86" applyFont="1" applyFill="1" applyBorder="1" applyAlignment="1">
      <alignment vertical="center"/>
      <protection/>
    </xf>
    <xf numFmtId="0" fontId="0" fillId="0" borderId="20" xfId="86" applyNumberFormat="1" applyFont="1" applyFill="1" applyBorder="1" applyAlignment="1" applyProtection="1">
      <alignment vertical="center"/>
      <protection/>
    </xf>
    <xf numFmtId="0" fontId="0" fillId="0" borderId="20" xfId="0" applyFill="1" applyBorder="1" applyAlignment="1">
      <alignment vertical="center"/>
    </xf>
    <xf numFmtId="0" fontId="0" fillId="0" borderId="28" xfId="86" applyFont="1" applyFill="1" applyBorder="1" applyAlignment="1">
      <alignment vertical="center"/>
      <protection/>
    </xf>
    <xf numFmtId="202" fontId="0" fillId="0" borderId="29" xfId="0" applyNumberFormat="1" applyFont="1" applyFill="1" applyBorder="1" applyAlignment="1" applyProtection="1">
      <alignment horizontal="centerContinuous" vertical="center"/>
      <protection/>
    </xf>
    <xf numFmtId="202" fontId="0" fillId="0" borderId="21" xfId="0" applyNumberFormat="1" applyFont="1" applyFill="1" applyBorder="1" applyAlignment="1" applyProtection="1">
      <alignment horizontal="centerContinuous" vertical="center"/>
      <protection/>
    </xf>
    <xf numFmtId="202" fontId="0" fillId="0" borderId="27" xfId="0" applyNumberFormat="1" applyFont="1" applyFill="1" applyBorder="1" applyAlignment="1" applyProtection="1">
      <alignment horizontal="centerContinuous" vertical="center"/>
      <protection/>
    </xf>
    <xf numFmtId="202" fontId="0" fillId="0" borderId="30" xfId="0" applyNumberFormat="1" applyFont="1" applyFill="1" applyBorder="1" applyAlignment="1" applyProtection="1">
      <alignment horizontal="centerContinuous" vertical="center"/>
      <protection/>
    </xf>
    <xf numFmtId="0" fontId="5" fillId="0" borderId="21" xfId="0" applyFont="1" applyFill="1" applyBorder="1" applyAlignment="1">
      <alignment horizontal="centerContinuous" vertical="center"/>
    </xf>
    <xf numFmtId="0" fontId="1" fillId="0" borderId="0" xfId="0" applyNumberFormat="1" applyFont="1" applyFill="1" applyAlignment="1" applyProtection="1">
      <alignment vertical="center"/>
      <protection/>
    </xf>
    <xf numFmtId="0" fontId="0" fillId="0" borderId="20" xfId="0" applyNumberFormat="1" applyFont="1" applyFill="1" applyBorder="1" applyAlignment="1" applyProtection="1">
      <alignment horizontal="centerContinuous" vertical="center"/>
      <protection/>
    </xf>
    <xf numFmtId="0" fontId="0" fillId="0" borderId="22" xfId="0" applyNumberFormat="1" applyFont="1" applyFill="1" applyBorder="1" applyAlignment="1" applyProtection="1">
      <alignment horizontal="centerContinuous" vertical="center"/>
      <protection/>
    </xf>
    <xf numFmtId="0" fontId="0" fillId="0" borderId="31" xfId="0" applyNumberFormat="1" applyFont="1" applyFill="1" applyBorder="1" applyAlignment="1" applyProtection="1">
      <alignment horizontal="centerContinuous" vertical="center"/>
      <protection/>
    </xf>
    <xf numFmtId="0" fontId="0" fillId="0" borderId="0" xfId="86" applyFont="1" applyFill="1" applyAlignment="1">
      <alignment vertical="center"/>
      <protection/>
    </xf>
    <xf numFmtId="0" fontId="0" fillId="0" borderId="0" xfId="86" applyFont="1" applyFill="1" applyBorder="1" applyAlignment="1">
      <alignment vertical="center"/>
      <protection/>
    </xf>
    <xf numFmtId="0" fontId="13" fillId="0" borderId="0" xfId="0" applyFont="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Continuous" vertical="center"/>
    </xf>
    <xf numFmtId="3" fontId="0" fillId="0" borderId="25" xfId="94" applyNumberFormat="1" applyFont="1" applyFill="1" applyBorder="1" applyAlignment="1">
      <alignment vertical="center" wrapText="1"/>
      <protection/>
    </xf>
    <xf numFmtId="3" fontId="0" fillId="0" borderId="23" xfId="0" applyNumberFormat="1" applyFont="1" applyFill="1" applyBorder="1" applyAlignment="1" applyProtection="1">
      <alignment vertical="center" wrapText="1"/>
      <protection/>
    </xf>
    <xf numFmtId="0" fontId="0" fillId="0" borderId="31" xfId="86" applyFont="1" applyFill="1" applyBorder="1" applyAlignment="1">
      <alignment vertical="center"/>
      <protection/>
    </xf>
    <xf numFmtId="202" fontId="0" fillId="0" borderId="0" xfId="86" applyNumberFormat="1" applyFont="1" applyFill="1" applyAlignment="1" applyProtection="1">
      <alignment vertical="center"/>
      <protection/>
    </xf>
    <xf numFmtId="3" fontId="0" fillId="0" borderId="19" xfId="0" applyNumberFormat="1" applyFont="1" applyFill="1" applyBorder="1" applyAlignment="1" applyProtection="1">
      <alignment vertical="center"/>
      <protection/>
    </xf>
    <xf numFmtId="49" fontId="0" fillId="0" borderId="20" xfId="0" applyNumberFormat="1" applyFont="1" applyFill="1" applyBorder="1" applyAlignment="1" applyProtection="1">
      <alignment vertical="center" wrapText="1"/>
      <protection/>
    </xf>
    <xf numFmtId="3" fontId="0" fillId="0" borderId="20" xfId="0" applyNumberFormat="1" applyFont="1" applyFill="1" applyBorder="1" applyAlignment="1" applyProtection="1">
      <alignment vertical="center" wrapText="1"/>
      <protection/>
    </xf>
    <xf numFmtId="3" fontId="0" fillId="0" borderId="22" xfId="0" applyNumberFormat="1" applyFont="1" applyFill="1" applyBorder="1" applyAlignment="1" applyProtection="1">
      <alignment vertical="center" wrapText="1"/>
      <protection/>
    </xf>
    <xf numFmtId="49" fontId="0" fillId="0" borderId="19" xfId="0" applyNumberFormat="1" applyFont="1" applyFill="1" applyBorder="1" applyAlignment="1" applyProtection="1">
      <alignment vertical="center" wrapText="1"/>
      <protection/>
    </xf>
    <xf numFmtId="3" fontId="0" fillId="0" borderId="31" xfId="0" applyNumberFormat="1" applyFont="1" applyFill="1" applyBorder="1" applyAlignment="1" applyProtection="1">
      <alignment vertical="center" wrapText="1"/>
      <protection/>
    </xf>
    <xf numFmtId="3" fontId="0" fillId="0" borderId="27" xfId="0" applyNumberFormat="1" applyFont="1" applyFill="1" applyBorder="1" applyAlignment="1" applyProtection="1">
      <alignment vertical="center"/>
      <protection/>
    </xf>
    <xf numFmtId="3" fontId="0" fillId="0" borderId="21" xfId="0" applyNumberFormat="1" applyFont="1" applyFill="1" applyBorder="1" applyAlignment="1" applyProtection="1">
      <alignment vertical="center"/>
      <protection/>
    </xf>
    <xf numFmtId="3" fontId="0" fillId="0" borderId="20" xfId="0" applyNumberFormat="1" applyFont="1" applyFill="1" applyBorder="1" applyAlignment="1" applyProtection="1">
      <alignment vertical="center"/>
      <protection/>
    </xf>
    <xf numFmtId="49" fontId="0" fillId="0" borderId="22" xfId="0" applyNumberFormat="1" applyFont="1" applyFill="1" applyBorder="1" applyAlignment="1" applyProtection="1">
      <alignment vertical="center" wrapText="1"/>
      <protection/>
    </xf>
    <xf numFmtId="0" fontId="15" fillId="0" borderId="0" xfId="81" applyNumberFormat="1" applyFont="1" applyFill="1" applyBorder="1" applyAlignment="1" applyProtection="1">
      <alignment/>
      <protection/>
    </xf>
    <xf numFmtId="0" fontId="0" fillId="0" borderId="32" xfId="81" applyFont="1" applyBorder="1" applyAlignment="1">
      <alignment horizontal="right" vertical="center" wrapText="1"/>
      <protection/>
    </xf>
    <xf numFmtId="0" fontId="0" fillId="0" borderId="32" xfId="81" applyFont="1" applyBorder="1" applyAlignment="1">
      <alignment horizontal="left" vertical="center" wrapText="1"/>
      <protection/>
    </xf>
    <xf numFmtId="0" fontId="0" fillId="0" borderId="32" xfId="81" applyFont="1" applyBorder="1" applyAlignment="1">
      <alignment horizontal="center" vertical="center" wrapText="1"/>
      <protection/>
    </xf>
    <xf numFmtId="3" fontId="18" fillId="0" borderId="20" xfId="0" applyNumberFormat="1" applyFont="1" applyFill="1" applyBorder="1" applyAlignment="1" applyProtection="1">
      <alignment vertical="center" wrapText="1"/>
      <protection/>
    </xf>
    <xf numFmtId="49" fontId="0" fillId="0" borderId="20" xfId="82" applyNumberFormat="1" applyFont="1" applyFill="1" applyBorder="1" applyAlignment="1" applyProtection="1">
      <alignment vertical="center" wrapText="1"/>
      <protection/>
    </xf>
    <xf numFmtId="204" fontId="0" fillId="0" borderId="20" xfId="0" applyNumberFormat="1" applyFont="1" applyFill="1" applyBorder="1" applyAlignment="1" applyProtection="1">
      <alignment vertical="center" wrapText="1"/>
      <protection/>
    </xf>
    <xf numFmtId="204" fontId="0" fillId="0" borderId="32" xfId="81" applyNumberFormat="1" applyFont="1" applyBorder="1" applyAlignment="1">
      <alignment horizontal="right" vertical="center" wrapText="1"/>
      <protection/>
    </xf>
    <xf numFmtId="49" fontId="0" fillId="0" borderId="20" xfId="82" applyNumberFormat="1" applyFont="1" applyFill="1" applyBorder="1" applyAlignment="1" applyProtection="1">
      <alignment vertical="center" wrapText="1"/>
      <protection/>
    </xf>
    <xf numFmtId="0" fontId="5" fillId="0" borderId="0" xfId="83" applyFont="1" applyFill="1" applyAlignment="1">
      <alignment vertical="center"/>
      <protection/>
    </xf>
    <xf numFmtId="0" fontId="5" fillId="0" borderId="0" xfId="83" applyFont="1" applyAlignment="1">
      <alignment vertical="center"/>
      <protection/>
    </xf>
    <xf numFmtId="0" fontId="1" fillId="0" borderId="0" xfId="83" applyFont="1" applyAlignment="1">
      <alignment vertical="center"/>
      <protection/>
    </xf>
    <xf numFmtId="0" fontId="1" fillId="0" borderId="0" xfId="83" applyFont="1" applyAlignment="1">
      <alignment vertical="center" wrapText="1"/>
      <protection/>
    </xf>
    <xf numFmtId="0" fontId="1" fillId="0" borderId="19" xfId="83" applyFont="1" applyBorder="1" applyAlignment="1">
      <alignment horizontal="center" vertical="center" wrapText="1"/>
      <protection/>
    </xf>
    <xf numFmtId="0" fontId="1" fillId="0" borderId="25" xfId="83" applyFont="1" applyBorder="1" applyAlignment="1">
      <alignment horizontal="center" vertical="center" wrapText="1"/>
      <protection/>
    </xf>
    <xf numFmtId="0" fontId="1" fillId="0" borderId="21" xfId="83" applyFont="1" applyBorder="1" applyAlignment="1">
      <alignment horizontal="center" vertical="center" wrapText="1"/>
      <protection/>
    </xf>
    <xf numFmtId="4" fontId="1" fillId="0" borderId="22" xfId="83" applyNumberFormat="1" applyFont="1" applyBorder="1" applyAlignment="1">
      <alignment horizontal="center" vertical="center" wrapText="1"/>
      <protection/>
    </xf>
    <xf numFmtId="4" fontId="1" fillId="0" borderId="27" xfId="83" applyNumberFormat="1" applyFont="1" applyFill="1" applyBorder="1" applyAlignment="1" applyProtection="1">
      <alignment horizontal="center" vertical="center" wrapText="1"/>
      <protection/>
    </xf>
    <xf numFmtId="4" fontId="1" fillId="0" borderId="21" xfId="83" applyNumberFormat="1" applyFont="1" applyFill="1" applyBorder="1" applyAlignment="1" applyProtection="1">
      <alignment horizontal="center" vertical="center" wrapText="1"/>
      <protection/>
    </xf>
    <xf numFmtId="4" fontId="1" fillId="0" borderId="22" xfId="83" applyNumberFormat="1" applyFont="1" applyFill="1" applyBorder="1" applyAlignment="1">
      <alignment horizontal="center" vertical="center" wrapText="1"/>
      <protection/>
    </xf>
    <xf numFmtId="0" fontId="1" fillId="0" borderId="0" xfId="83" applyFont="1" applyFill="1" applyAlignment="1">
      <alignment vertical="center" wrapText="1"/>
      <protection/>
    </xf>
    <xf numFmtId="0" fontId="1" fillId="0" borderId="20" xfId="83" applyFont="1" applyFill="1" applyBorder="1" applyAlignment="1">
      <alignment horizontal="center" vertical="center" wrapText="1"/>
      <protection/>
    </xf>
    <xf numFmtId="4" fontId="1" fillId="0" borderId="20" xfId="83" applyNumberFormat="1" applyFont="1" applyFill="1" applyBorder="1" applyAlignment="1" applyProtection="1">
      <alignment horizontal="center" vertical="center" wrapText="1"/>
      <protection/>
    </xf>
    <xf numFmtId="4" fontId="1" fillId="0" borderId="19" xfId="83" applyNumberFormat="1" applyFont="1" applyFill="1" applyBorder="1" applyAlignment="1" applyProtection="1">
      <alignment horizontal="center" vertical="center" wrapText="1"/>
      <protection/>
    </xf>
    <xf numFmtId="4" fontId="1" fillId="0" borderId="21" xfId="83" applyNumberFormat="1" applyFont="1" applyBorder="1" applyAlignment="1">
      <alignment horizontal="center" vertical="center" wrapText="1"/>
      <protection/>
    </xf>
    <xf numFmtId="4" fontId="1" fillId="0" borderId="23" xfId="83" applyNumberFormat="1" applyFont="1" applyBorder="1" applyAlignment="1">
      <alignment horizontal="center" vertical="center" wrapText="1"/>
      <protection/>
    </xf>
    <xf numFmtId="4" fontId="1" fillId="0" borderId="23" xfId="83" applyNumberFormat="1" applyFont="1" applyFill="1" applyBorder="1" applyAlignment="1">
      <alignment horizontal="center" vertical="center" wrapText="1"/>
      <protection/>
    </xf>
    <xf numFmtId="0" fontId="1" fillId="0" borderId="0" xfId="0" applyFont="1" applyAlignment="1">
      <alignment horizontal="left" vertical="center"/>
    </xf>
    <xf numFmtId="0" fontId="1" fillId="0" borderId="0" xfId="0" applyFont="1" applyAlignment="1">
      <alignment horizontal="right" vertical="center"/>
    </xf>
    <xf numFmtId="0" fontId="1" fillId="0" borderId="33" xfId="0" applyFont="1" applyBorder="1" applyAlignment="1">
      <alignment horizontal="center" vertical="center"/>
    </xf>
    <xf numFmtId="0" fontId="1" fillId="0" borderId="0" xfId="0" applyFont="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0" xfId="0" applyFont="1" applyAlignment="1">
      <alignment horizontal="justify" vertical="center"/>
    </xf>
    <xf numFmtId="0" fontId="1" fillId="0" borderId="36" xfId="0" applyFont="1" applyBorder="1" applyAlignment="1">
      <alignment horizontal="center"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0" fillId="0" borderId="33" xfId="0" applyFont="1" applyBorder="1" applyAlignment="1">
      <alignment horizontal="left" vertical="center" wrapText="1"/>
    </xf>
    <xf numFmtId="0" fontId="1" fillId="0" borderId="35" xfId="0" applyFont="1" applyBorder="1" applyAlignment="1">
      <alignment horizontal="center" vertical="center"/>
    </xf>
    <xf numFmtId="0" fontId="1" fillId="0" borderId="35" xfId="0" applyFont="1" applyBorder="1" applyAlignment="1">
      <alignment horizontal="justify" vertical="center"/>
    </xf>
    <xf numFmtId="0" fontId="39" fillId="0" borderId="39" xfId="0" applyFont="1" applyBorder="1" applyAlignment="1">
      <alignment horizontal="center" vertical="center" wrapText="1"/>
    </xf>
    <xf numFmtId="0" fontId="1" fillId="0" borderId="41" xfId="0" applyFont="1" applyBorder="1" applyAlignment="1">
      <alignment horizontal="left" vertical="center"/>
    </xf>
    <xf numFmtId="0" fontId="1" fillId="0" borderId="40" xfId="0" applyFont="1" applyBorder="1" applyAlignment="1">
      <alignment horizontal="left" vertical="center" wrapText="1"/>
    </xf>
    <xf numFmtId="0" fontId="0" fillId="0" borderId="38" xfId="0" applyFont="1" applyBorder="1" applyAlignment="1">
      <alignment horizontal="center" vertical="center" wrapText="1"/>
    </xf>
    <xf numFmtId="0" fontId="37" fillId="0" borderId="0" xfId="0" applyFont="1" applyAlignment="1">
      <alignment vertical="center" wrapText="1"/>
    </xf>
    <xf numFmtId="0" fontId="14" fillId="0" borderId="0" xfId="86" applyNumberFormat="1" applyFont="1" applyFill="1" applyAlignment="1" applyProtection="1">
      <alignment horizontal="center" vertical="center" wrapText="1"/>
      <protection/>
    </xf>
    <xf numFmtId="0" fontId="0" fillId="0" borderId="19" xfId="86" applyFont="1" applyFill="1" applyBorder="1" applyAlignment="1">
      <alignment horizontal="center" vertical="center"/>
      <protection/>
    </xf>
    <xf numFmtId="49" fontId="0" fillId="0" borderId="19" xfId="0" applyNumberFormat="1" applyFont="1" applyFill="1" applyBorder="1" applyAlignment="1" applyProtection="1">
      <alignment horizontal="center" vertical="center" wrapText="1"/>
      <protection/>
    </xf>
    <xf numFmtId="49" fontId="0" fillId="0" borderId="21" xfId="0"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center" vertical="center" wrapText="1"/>
      <protection/>
    </xf>
    <xf numFmtId="49" fontId="0" fillId="0" borderId="30" xfId="0" applyNumberFormat="1" applyFont="1" applyFill="1" applyBorder="1" applyAlignment="1" applyProtection="1">
      <alignment horizontal="center" vertical="center" wrapText="1"/>
      <protection/>
    </xf>
    <xf numFmtId="49" fontId="0" fillId="0" borderId="2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9" xfId="93" applyFont="1" applyFill="1" applyBorder="1" applyAlignment="1">
      <alignment horizontal="center" vertical="center"/>
    </xf>
    <xf numFmtId="0" fontId="0" fillId="0" borderId="20" xfId="93" applyFont="1" applyFill="1" applyBorder="1" applyAlignment="1">
      <alignment horizontal="center" vertical="center"/>
    </xf>
    <xf numFmtId="0" fontId="15" fillId="0" borderId="0" xfId="81" applyFont="1" applyFill="1" applyAlignment="1" applyProtection="1">
      <alignment horizontal="right" vertical="center" wrapText="1"/>
      <protection/>
    </xf>
    <xf numFmtId="0" fontId="15" fillId="0" borderId="0" xfId="81" applyFont="1" applyFill="1" applyAlignment="1" applyProtection="1">
      <alignment horizontal="left" vertical="center" wrapText="1"/>
      <protection/>
    </xf>
    <xf numFmtId="0" fontId="17" fillId="0" borderId="0" xfId="81" applyFont="1" applyFill="1" applyAlignment="1" applyProtection="1">
      <alignment horizontal="center" vertical="center" wrapText="1"/>
      <protection/>
    </xf>
    <xf numFmtId="0" fontId="16" fillId="0" borderId="32" xfId="81" applyFont="1" applyBorder="1" applyAlignment="1">
      <alignment horizontal="left" vertical="center" wrapText="1"/>
      <protection/>
    </xf>
    <xf numFmtId="0" fontId="0" fillId="0" borderId="32" xfId="81" applyFont="1" applyBorder="1" applyAlignment="1">
      <alignment horizontal="left" vertical="center" wrapText="1"/>
      <protection/>
    </xf>
    <xf numFmtId="0" fontId="0" fillId="0" borderId="32" xfId="81" applyFont="1" applyBorder="1" applyAlignment="1">
      <alignment horizontal="center" vertical="center" wrapText="1"/>
      <protection/>
    </xf>
    <xf numFmtId="202" fontId="0" fillId="0" borderId="20" xfId="0" applyNumberFormat="1" applyFont="1" applyFill="1" applyBorder="1" applyAlignment="1" applyProtection="1">
      <alignment horizontal="center" vertical="center" wrapText="1"/>
      <protection/>
    </xf>
    <xf numFmtId="202" fontId="0" fillId="0" borderId="27" xfId="0" applyNumberFormat="1" applyFont="1" applyFill="1" applyBorder="1" applyAlignment="1" applyProtection="1">
      <alignment horizontal="center" vertical="center" wrapText="1"/>
      <protection/>
    </xf>
    <xf numFmtId="202" fontId="0" fillId="0" borderId="22" xfId="0" applyNumberFormat="1" applyFont="1" applyFill="1" applyBorder="1" applyAlignment="1" applyProtection="1">
      <alignment horizontal="center" vertical="center" wrapText="1"/>
      <protection/>
    </xf>
    <xf numFmtId="202" fontId="0" fillId="0" borderId="30" xfId="0" applyNumberFormat="1" applyFont="1" applyFill="1" applyBorder="1" applyAlignment="1" applyProtection="1">
      <alignment horizontal="center" vertical="center" wrapText="1"/>
      <protection/>
    </xf>
    <xf numFmtId="4" fontId="0" fillId="0" borderId="19" xfId="0" applyNumberFormat="1" applyFont="1" applyFill="1" applyBorder="1" applyAlignment="1" applyProtection="1">
      <alignment horizontal="center" vertical="center" wrapText="1"/>
      <protection/>
    </xf>
    <xf numFmtId="4" fontId="0" fillId="0" borderId="2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1" fillId="0" borderId="37" xfId="0" applyFont="1" applyBorder="1" applyAlignment="1">
      <alignment horizontal="left" vertical="center"/>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40" fillId="0" borderId="44" xfId="0" applyFont="1" applyBorder="1" applyAlignment="1">
      <alignment horizontal="left" vertical="center" wrapText="1"/>
    </xf>
    <xf numFmtId="0" fontId="40" fillId="0" borderId="45" xfId="0" applyFont="1" applyBorder="1" applyAlignment="1">
      <alignment horizontal="left" vertical="center" wrapText="1"/>
    </xf>
    <xf numFmtId="0" fontId="39" fillId="0" borderId="46" xfId="0" applyFont="1" applyBorder="1" applyAlignment="1">
      <alignment horizontal="center" vertical="center"/>
    </xf>
    <xf numFmtId="0" fontId="39" fillId="0" borderId="34" xfId="0" applyFont="1" applyBorder="1" applyAlignment="1">
      <alignment horizontal="center" vertical="center"/>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41" xfId="0" applyFont="1" applyBorder="1" applyAlignment="1">
      <alignment horizontal="center" vertical="center"/>
    </xf>
    <xf numFmtId="0" fontId="39" fillId="0" borderId="49" xfId="0" applyFont="1" applyBorder="1" applyAlignment="1">
      <alignment horizontal="center" vertical="center"/>
    </xf>
    <xf numFmtId="0" fontId="1" fillId="0" borderId="48"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1" fillId="0" borderId="44" xfId="0" applyFont="1" applyBorder="1" applyAlignment="1">
      <alignment horizontal="justify" vertical="center" wrapText="1"/>
    </xf>
    <xf numFmtId="0" fontId="1" fillId="0" borderId="45" xfId="0" applyFont="1" applyBorder="1" applyAlignment="1">
      <alignment horizontal="justify" vertical="center" wrapText="1"/>
    </xf>
    <xf numFmtId="0" fontId="40" fillId="0" borderId="50"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42" xfId="0" applyFont="1" applyBorder="1" applyAlignment="1">
      <alignment horizontal="left" vertical="center" wrapText="1"/>
    </xf>
    <xf numFmtId="0" fontId="40" fillId="0" borderId="43" xfId="0" applyFont="1" applyBorder="1" applyAlignment="1">
      <alignment horizontal="left" vertical="center" wrapText="1"/>
    </xf>
    <xf numFmtId="0" fontId="40" fillId="0" borderId="51" xfId="0" applyFont="1" applyBorder="1" applyAlignment="1">
      <alignment horizontal="left" vertical="center" wrapText="1"/>
    </xf>
    <xf numFmtId="0" fontId="40" fillId="0" borderId="52" xfId="0" applyFont="1" applyBorder="1" applyAlignment="1">
      <alignment horizontal="left" vertical="center" wrapText="1"/>
    </xf>
    <xf numFmtId="0" fontId="40" fillId="0" borderId="46" xfId="0" applyFont="1" applyBorder="1" applyAlignment="1">
      <alignment horizontal="left" vertical="center" wrapText="1"/>
    </xf>
    <xf numFmtId="0" fontId="40" fillId="0" borderId="47" xfId="0" applyFont="1" applyBorder="1" applyAlignment="1">
      <alignment horizontal="left" vertical="center"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43" fillId="0" borderId="44" xfId="0" applyFont="1" applyBorder="1" applyAlignment="1">
      <alignment horizontal="left" vertical="center" wrapText="1"/>
    </xf>
    <xf numFmtId="0" fontId="43" fillId="0" borderId="45" xfId="0" applyFont="1" applyBorder="1" applyAlignment="1">
      <alignment horizontal="left" vertical="center" wrapText="1"/>
    </xf>
    <xf numFmtId="0" fontId="1" fillId="0" borderId="48" xfId="0" applyFont="1" applyBorder="1" applyAlignment="1">
      <alignment horizontal="justify" vertical="center" wrapText="1"/>
    </xf>
    <xf numFmtId="0" fontId="1" fillId="0" borderId="41" xfId="0" applyFont="1" applyBorder="1" applyAlignment="1">
      <alignment horizontal="justify" vertical="center" wrapText="1"/>
    </xf>
    <xf numFmtId="0" fontId="42" fillId="0" borderId="48" xfId="0" applyFont="1" applyBorder="1" applyAlignment="1">
      <alignment horizontal="justify" vertical="center" wrapText="1"/>
    </xf>
    <xf numFmtId="0" fontId="42" fillId="0" borderId="41" xfId="0" applyFont="1" applyBorder="1" applyAlignment="1">
      <alignment horizontal="justify" vertical="center" wrapText="1"/>
    </xf>
    <xf numFmtId="0" fontId="42" fillId="0" borderId="45" xfId="0" applyFont="1" applyBorder="1" applyAlignment="1">
      <alignment horizontal="justify" vertical="center" wrapText="1"/>
    </xf>
    <xf numFmtId="0" fontId="1" fillId="0" borderId="50"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0" borderId="44" xfId="0" applyFont="1" applyBorder="1" applyAlignment="1">
      <alignment horizontal="justify" vertical="center"/>
    </xf>
    <xf numFmtId="0" fontId="1" fillId="0" borderId="45" xfId="0" applyFont="1" applyBorder="1" applyAlignment="1">
      <alignment horizontal="justify" vertical="center"/>
    </xf>
    <xf numFmtId="0" fontId="0" fillId="0" borderId="44" xfId="0" applyFont="1" applyBorder="1" applyAlignment="1">
      <alignment horizontal="justify" vertical="center" wrapText="1"/>
    </xf>
    <xf numFmtId="0" fontId="0" fillId="0" borderId="45" xfId="0" applyFont="1" applyBorder="1" applyAlignment="1">
      <alignment horizontal="justify" vertical="center" wrapText="1"/>
    </xf>
    <xf numFmtId="0" fontId="39" fillId="0" borderId="45" xfId="0" applyFont="1" applyBorder="1" applyAlignment="1">
      <alignment horizontal="center" vertical="center"/>
    </xf>
    <xf numFmtId="0" fontId="1" fillId="0" borderId="44" xfId="0" applyFont="1" applyBorder="1" applyAlignment="1">
      <alignment horizontal="center" vertical="center"/>
    </xf>
    <xf numFmtId="0" fontId="1" fillId="0" borderId="49" xfId="0" applyFont="1" applyBorder="1" applyAlignment="1">
      <alignment horizontal="center" vertical="center"/>
    </xf>
    <xf numFmtId="0" fontId="1" fillId="0" borderId="48" xfId="0" applyFont="1" applyBorder="1" applyAlignment="1">
      <alignment horizontal="justify" vertical="center"/>
    </xf>
    <xf numFmtId="0" fontId="1" fillId="0" borderId="48" xfId="0" applyFont="1" applyBorder="1" applyAlignment="1">
      <alignment horizontal="center" vertical="center"/>
    </xf>
    <xf numFmtId="0" fontId="1" fillId="0" borderId="41" xfId="0" applyFont="1" applyBorder="1" applyAlignment="1">
      <alignment horizontal="center" vertical="center"/>
    </xf>
    <xf numFmtId="0" fontId="1" fillId="0" borderId="45" xfId="0" applyFont="1" applyBorder="1" applyAlignment="1">
      <alignment horizontal="center" vertical="center"/>
    </xf>
    <xf numFmtId="0" fontId="39" fillId="0" borderId="50" xfId="0" applyFont="1" applyBorder="1" applyAlignment="1">
      <alignment horizontal="center" vertical="center" wrapText="1"/>
    </xf>
    <xf numFmtId="0" fontId="39" fillId="0" borderId="40" xfId="0" applyFont="1" applyBorder="1" applyAlignment="1">
      <alignment horizontal="center" vertical="center" wrapText="1"/>
    </xf>
    <xf numFmtId="0" fontId="1" fillId="0" borderId="41" xfId="0" applyFont="1" applyBorder="1" applyAlignment="1">
      <alignment horizontal="justify" vertical="center"/>
    </xf>
    <xf numFmtId="0" fontId="1" fillId="0" borderId="50" xfId="0" applyFont="1" applyBorder="1" applyAlignment="1">
      <alignment horizontal="center" vertical="center" wrapText="1"/>
    </xf>
    <xf numFmtId="0" fontId="1" fillId="0" borderId="39" xfId="0" applyFont="1" applyBorder="1" applyAlignment="1">
      <alignment horizontal="center" vertical="center" wrapText="1"/>
    </xf>
    <xf numFmtId="0" fontId="39" fillId="0" borderId="48" xfId="0" applyFont="1" applyBorder="1" applyAlignment="1">
      <alignment horizontal="justify" vertical="center" wrapText="1"/>
    </xf>
    <xf numFmtId="0" fontId="39" fillId="0" borderId="49" xfId="0" applyFont="1" applyBorder="1" applyAlignment="1">
      <alignment horizontal="justify" vertical="center" wrapText="1"/>
    </xf>
    <xf numFmtId="0" fontId="39" fillId="0" borderId="48" xfId="0" applyFont="1" applyBorder="1" applyAlignment="1">
      <alignment horizontal="left" vertical="center" wrapText="1"/>
    </xf>
    <xf numFmtId="0" fontId="39" fillId="0" borderId="49" xfId="0" applyFont="1" applyBorder="1" applyAlignment="1">
      <alignment horizontal="left" vertical="center" wrapText="1"/>
    </xf>
    <xf numFmtId="0" fontId="39" fillId="0" borderId="41" xfId="0" applyFont="1" applyBorder="1" applyAlignment="1">
      <alignment horizontal="justify" vertical="center" wrapText="1"/>
    </xf>
    <xf numFmtId="0" fontId="39" fillId="0" borderId="45" xfId="0" applyFont="1" applyBorder="1" applyAlignment="1">
      <alignment horizontal="justify" vertical="center" wrapText="1"/>
    </xf>
    <xf numFmtId="0" fontId="1" fillId="0" borderId="48" xfId="0" applyFont="1" applyBorder="1" applyAlignment="1">
      <alignment horizontal="left" vertical="center"/>
    </xf>
    <xf numFmtId="0" fontId="1" fillId="0" borderId="41" xfId="0" applyFont="1" applyBorder="1" applyAlignment="1">
      <alignment horizontal="left" vertical="center"/>
    </xf>
    <xf numFmtId="0" fontId="1" fillId="0" borderId="48" xfId="0" applyFont="1" applyBorder="1" applyAlignment="1">
      <alignment horizontal="left" vertical="center" wrapText="1"/>
    </xf>
    <xf numFmtId="0" fontId="1" fillId="0" borderId="41" xfId="0" applyFont="1" applyBorder="1" applyAlignment="1">
      <alignment horizontal="left" vertical="center" wrapText="1"/>
    </xf>
    <xf numFmtId="0" fontId="1" fillId="0" borderId="45" xfId="0" applyFont="1" applyBorder="1" applyAlignment="1">
      <alignment horizontal="left" vertical="center" wrapText="1"/>
    </xf>
    <xf numFmtId="0" fontId="1" fillId="0" borderId="44" xfId="0" applyFont="1" applyBorder="1" applyAlignment="1">
      <alignment horizontal="left" vertical="center" wrapText="1"/>
    </xf>
    <xf numFmtId="0" fontId="40" fillId="0" borderId="48" xfId="0" applyFont="1" applyBorder="1" applyAlignment="1">
      <alignment horizontal="justify" vertical="center" wrapText="1"/>
    </xf>
    <xf numFmtId="0" fontId="40" fillId="0" borderId="41" xfId="0" applyFont="1" applyBorder="1" applyAlignment="1">
      <alignment horizontal="justify" vertical="center" wrapText="1"/>
    </xf>
    <xf numFmtId="0" fontId="40" fillId="0" borderId="45" xfId="0" applyFont="1" applyBorder="1" applyAlignment="1">
      <alignment horizontal="justify" vertical="center" wrapText="1"/>
    </xf>
    <xf numFmtId="0" fontId="1" fillId="0" borderId="53" xfId="0" applyFont="1" applyBorder="1" applyAlignment="1">
      <alignment horizontal="center" vertical="center"/>
    </xf>
    <xf numFmtId="0" fontId="1" fillId="0" borderId="42" xfId="0" applyFont="1" applyBorder="1" applyAlignment="1">
      <alignment horizontal="left" vertical="center"/>
    </xf>
    <xf numFmtId="0" fontId="1" fillId="0" borderId="3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left" vertical="center"/>
    </xf>
    <xf numFmtId="0" fontId="1" fillId="0" borderId="34" xfId="0" applyFont="1" applyBorder="1" applyAlignment="1">
      <alignment horizontal="left" vertical="center"/>
    </xf>
    <xf numFmtId="0" fontId="1" fillId="0" borderId="47" xfId="0" applyFont="1" applyBorder="1" applyAlignment="1">
      <alignment horizontal="left" vertical="center"/>
    </xf>
    <xf numFmtId="0" fontId="36" fillId="0" borderId="0" xfId="0" applyFont="1" applyAlignment="1">
      <alignment horizontal="center" vertical="center"/>
    </xf>
    <xf numFmtId="0" fontId="1" fillId="0" borderId="46" xfId="0" applyFont="1" applyBorder="1" applyAlignment="1">
      <alignment horizontal="center" vertical="center"/>
    </xf>
    <xf numFmtId="0" fontId="1" fillId="0" borderId="34" xfId="0" applyFont="1" applyBorder="1" applyAlignment="1">
      <alignment horizontal="center" vertical="center"/>
    </xf>
    <xf numFmtId="0" fontId="1" fillId="0" borderId="47" xfId="0" applyFont="1" applyBorder="1" applyAlignment="1">
      <alignment horizontal="center" vertical="center"/>
    </xf>
    <xf numFmtId="0" fontId="1" fillId="0" borderId="40" xfId="0" applyFont="1" applyBorder="1" applyAlignment="1">
      <alignment horizontal="center"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39" fillId="0" borderId="39" xfId="0" applyFont="1" applyBorder="1" applyAlignment="1">
      <alignment horizontal="center" vertical="center" wrapText="1"/>
    </xf>
    <xf numFmtId="0" fontId="36" fillId="0" borderId="0" xfId="83" applyFont="1" applyAlignment="1">
      <alignment horizontal="center" vertical="center" wrapText="1"/>
      <protection/>
    </xf>
    <xf numFmtId="0" fontId="1" fillId="0" borderId="0" xfId="83" applyFont="1" applyAlignment="1">
      <alignment horizontal="center" vertical="center" wrapText="1"/>
      <protection/>
    </xf>
    <xf numFmtId="0" fontId="1" fillId="0" borderId="19" xfId="83" applyFont="1" applyBorder="1" applyAlignment="1">
      <alignment horizontal="center" vertical="center" wrapText="1"/>
      <protection/>
    </xf>
    <xf numFmtId="0" fontId="1" fillId="0" borderId="20" xfId="83" applyFont="1" applyBorder="1" applyAlignment="1">
      <alignment horizontal="center" vertical="center" wrapText="1"/>
      <protection/>
    </xf>
    <xf numFmtId="49" fontId="1" fillId="0" borderId="19" xfId="83" applyNumberFormat="1" applyFont="1" applyFill="1" applyBorder="1" applyAlignment="1" applyProtection="1">
      <alignment horizontal="center" vertical="center"/>
      <protection/>
    </xf>
    <xf numFmtId="0" fontId="1" fillId="0" borderId="19" xfId="83" applyFont="1" applyFill="1" applyBorder="1" applyAlignment="1">
      <alignment horizontal="center" vertical="center" wrapText="1"/>
      <protection/>
    </xf>
    <xf numFmtId="0" fontId="1" fillId="0" borderId="25" xfId="83" applyFont="1" applyFill="1" applyBorder="1" applyAlignment="1">
      <alignment horizontal="center" vertical="center" wrapText="1"/>
      <protection/>
    </xf>
    <xf numFmtId="0" fontId="1" fillId="0" borderId="21" xfId="83" applyFont="1" applyFill="1" applyBorder="1" applyAlignment="1">
      <alignment horizontal="center" vertical="center" wrapText="1"/>
      <protection/>
    </xf>
    <xf numFmtId="0" fontId="1" fillId="0" borderId="25" xfId="83" applyFont="1" applyBorder="1" applyAlignment="1">
      <alignment horizontal="center" vertical="center" wrapText="1"/>
      <protection/>
    </xf>
    <xf numFmtId="49" fontId="1" fillId="0" borderId="21" xfId="83" applyNumberFormat="1" applyFont="1" applyFill="1" applyBorder="1" applyAlignment="1" applyProtection="1">
      <alignment horizontal="left" vertical="center"/>
      <protection/>
    </xf>
    <xf numFmtId="0" fontId="1" fillId="0" borderId="20" xfId="83" applyFont="1" applyFill="1" applyBorder="1" applyAlignment="1">
      <alignment horizontal="center" vertical="center" wrapText="1"/>
      <protection/>
    </xf>
    <xf numFmtId="49" fontId="1" fillId="0" borderId="19" xfId="83" applyNumberFormat="1" applyFont="1" applyFill="1" applyBorder="1" applyAlignment="1" applyProtection="1">
      <alignment horizontal="left" vertical="center"/>
      <protection/>
    </xf>
    <xf numFmtId="0" fontId="1" fillId="0" borderId="23" xfId="83" applyFont="1" applyFill="1" applyBorder="1" applyAlignment="1">
      <alignment horizontal="center" vertical="center" wrapText="1"/>
      <protection/>
    </xf>
    <xf numFmtId="49" fontId="1" fillId="0" borderId="19" xfId="83" applyNumberFormat="1" applyFont="1" applyFill="1" applyBorder="1" applyAlignment="1" applyProtection="1">
      <alignment horizontal="left" vertical="top" wrapText="1"/>
      <protection/>
    </xf>
    <xf numFmtId="0" fontId="1" fillId="0" borderId="23" xfId="83" applyFont="1" applyBorder="1" applyAlignment="1">
      <alignment horizontal="center" vertical="center" wrapText="1"/>
      <protection/>
    </xf>
    <xf numFmtId="0" fontId="15" fillId="0" borderId="23" xfId="83" applyBorder="1">
      <alignment vertical="center"/>
      <protection/>
    </xf>
    <xf numFmtId="49" fontId="1" fillId="0" borderId="21" xfId="83" applyNumberFormat="1" applyFont="1" applyFill="1" applyBorder="1" applyAlignment="1" applyProtection="1">
      <alignment horizontal="left" vertical="center" wrapText="1"/>
      <protection/>
    </xf>
    <xf numFmtId="49" fontId="1" fillId="0" borderId="27" xfId="83" applyNumberFormat="1" applyFont="1" applyFill="1" applyBorder="1" applyAlignment="1" applyProtection="1">
      <alignment horizontal="left" vertical="center" wrapText="1"/>
      <protection/>
    </xf>
    <xf numFmtId="49" fontId="1" fillId="0" borderId="21" xfId="83" applyNumberFormat="1" applyFont="1" applyFill="1" applyBorder="1" applyAlignment="1" applyProtection="1">
      <alignment vertical="center"/>
      <protection/>
    </xf>
    <xf numFmtId="49" fontId="1" fillId="0" borderId="29" xfId="83" applyNumberFormat="1" applyFont="1" applyFill="1" applyBorder="1" applyAlignment="1" applyProtection="1">
      <alignment horizontal="left" vertical="center" wrapText="1"/>
      <protection/>
    </xf>
    <xf numFmtId="49" fontId="1" fillId="0" borderId="24" xfId="83" applyNumberFormat="1" applyFont="1" applyFill="1" applyBorder="1" applyAlignment="1" applyProtection="1">
      <alignment horizontal="left" vertical="center" wrapText="1"/>
      <protection/>
    </xf>
    <xf numFmtId="49" fontId="1" fillId="0" borderId="54" xfId="83" applyNumberFormat="1" applyFont="1" applyFill="1" applyBorder="1" applyAlignment="1" applyProtection="1">
      <alignment horizontal="left" vertical="center" wrapText="1"/>
      <protection/>
    </xf>
    <xf numFmtId="49" fontId="1" fillId="0" borderId="28" xfId="83" applyNumberFormat="1" applyFont="1" applyFill="1" applyBorder="1" applyAlignment="1" applyProtection="1">
      <alignment horizontal="left" vertical="center" wrapText="1"/>
      <protection/>
    </xf>
    <xf numFmtId="49" fontId="1" fillId="0" borderId="55" xfId="83" applyNumberFormat="1" applyFont="1" applyFill="1" applyBorder="1" applyAlignment="1" applyProtection="1">
      <alignment horizontal="left" vertical="center" wrapText="1"/>
      <protection/>
    </xf>
    <xf numFmtId="49" fontId="1" fillId="0" borderId="27" xfId="83" applyNumberFormat="1" applyFont="1" applyFill="1" applyBorder="1" applyAlignment="1" applyProtection="1">
      <alignment vertical="center"/>
      <protection/>
    </xf>
    <xf numFmtId="49" fontId="1" fillId="0" borderId="29" xfId="83" applyNumberFormat="1" applyFont="1" applyFill="1" applyBorder="1" applyAlignment="1" applyProtection="1">
      <alignment vertical="center"/>
      <protection/>
    </xf>
    <xf numFmtId="49" fontId="1" fillId="0" borderId="24" xfId="83" applyNumberFormat="1" applyFont="1" applyFill="1" applyBorder="1" applyAlignment="1" applyProtection="1">
      <alignment vertical="center"/>
      <protection/>
    </xf>
    <xf numFmtId="49" fontId="1" fillId="0" borderId="54" xfId="83" applyNumberFormat="1" applyFont="1" applyFill="1" applyBorder="1" applyAlignment="1" applyProtection="1">
      <alignment vertical="center"/>
      <protection/>
    </xf>
    <xf numFmtId="49" fontId="1" fillId="0" borderId="28" xfId="83" applyNumberFormat="1" applyFont="1" applyFill="1" applyBorder="1" applyAlignment="1" applyProtection="1">
      <alignment vertical="center"/>
      <protection/>
    </xf>
    <xf numFmtId="49" fontId="1" fillId="0" borderId="55" xfId="83" applyNumberFormat="1" applyFont="1" applyFill="1" applyBorder="1" applyAlignment="1" applyProtection="1">
      <alignment vertical="center"/>
      <protection/>
    </xf>
    <xf numFmtId="49" fontId="1" fillId="0" borderId="19" xfId="83" applyNumberFormat="1" applyFont="1" applyFill="1" applyBorder="1" applyAlignment="1" applyProtection="1">
      <alignment horizontal="left" vertical="center" wrapText="1"/>
      <protection/>
    </xf>
    <xf numFmtId="49" fontId="1" fillId="0" borderId="20" xfId="83" applyNumberFormat="1" applyFont="1" applyFill="1" applyBorder="1" applyAlignment="1" applyProtection="1">
      <alignment horizontal="left" vertical="center" wrapText="1"/>
      <protection/>
    </xf>
    <xf numFmtId="49" fontId="1" fillId="0" borderId="23" xfId="83" applyNumberFormat="1" applyFont="1" applyFill="1" applyBorder="1" applyAlignment="1">
      <alignment horizontal="left" vertical="center" wrapText="1"/>
      <protection/>
    </xf>
    <xf numFmtId="49" fontId="15" fillId="0" borderId="23" xfId="83" applyNumberFormat="1" applyFill="1" applyBorder="1">
      <alignment vertical="center"/>
      <protection/>
    </xf>
    <xf numFmtId="49" fontId="1" fillId="0" borderId="23" xfId="83" applyNumberFormat="1" applyFont="1" applyFill="1" applyBorder="1" applyAlignment="1">
      <alignment horizontal="left" vertical="center"/>
      <protection/>
    </xf>
    <xf numFmtId="49" fontId="1" fillId="0" borderId="20" xfId="83" applyNumberFormat="1" applyFont="1" applyFill="1" applyBorder="1" applyAlignment="1" applyProtection="1">
      <alignment horizontal="left" vertical="center"/>
      <protection/>
    </xf>
    <xf numFmtId="49" fontId="1" fillId="0" borderId="25" xfId="83" applyNumberFormat="1" applyFont="1" applyBorder="1" applyAlignment="1">
      <alignment horizontal="left" vertical="center" wrapText="1"/>
      <protection/>
    </xf>
    <xf numFmtId="49" fontId="15" fillId="0" borderId="25" xfId="83" applyNumberFormat="1" applyBorder="1">
      <alignment vertical="center"/>
      <protection/>
    </xf>
    <xf numFmtId="49" fontId="1" fillId="0" borderId="25" xfId="83" applyNumberFormat="1" applyFont="1" applyFill="1" applyBorder="1" applyAlignment="1">
      <alignment horizontal="left" vertical="center"/>
      <protection/>
    </xf>
    <xf numFmtId="49" fontId="15" fillId="0" borderId="24" xfId="83" applyNumberFormat="1" applyFill="1" applyBorder="1">
      <alignment vertical="center"/>
      <protection/>
    </xf>
    <xf numFmtId="49" fontId="1" fillId="0" borderId="23" xfId="83" applyNumberFormat="1" applyFont="1" applyFill="1" applyBorder="1" applyAlignment="1" applyProtection="1">
      <alignment horizontal="left" vertical="center"/>
      <protection/>
    </xf>
    <xf numFmtId="49" fontId="1" fillId="0" borderId="27" xfId="83" applyNumberFormat="1" applyFont="1" applyFill="1" applyBorder="1" applyAlignment="1" applyProtection="1">
      <alignment horizontal="left" vertical="center"/>
      <protection/>
    </xf>
    <xf numFmtId="0" fontId="1" fillId="0" borderId="37" xfId="0" applyFont="1" applyBorder="1" applyAlignment="1">
      <alignment horizontal="left" vertical="center"/>
    </xf>
  </cellXfs>
  <cellStyles count="91">
    <cellStyle name="Normal" xfId="0"/>
    <cellStyle name="20% - Accent1 1" xfId="15"/>
    <cellStyle name="20% - Accent2 1" xfId="16"/>
    <cellStyle name="20% - Accent3 1" xfId="17"/>
    <cellStyle name="20% - Accent4 1" xfId="18"/>
    <cellStyle name="20% - Accent5 1" xfId="19"/>
    <cellStyle name="20% - Accent6 1"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1" xfId="27"/>
    <cellStyle name="40% - Accent2 1" xfId="28"/>
    <cellStyle name="40% - Accent3 1" xfId="29"/>
    <cellStyle name="40% - Accent4 1" xfId="30"/>
    <cellStyle name="40% - Accent5 1" xfId="31"/>
    <cellStyle name="40% - Accent6 1"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1" xfId="39"/>
    <cellStyle name="60% - Accent2 1" xfId="40"/>
    <cellStyle name="60% - Accent3 1" xfId="41"/>
    <cellStyle name="60% - Accent4 1" xfId="42"/>
    <cellStyle name="60% - Accent5 1" xfId="43"/>
    <cellStyle name="60% - Accent6 1"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常规 2" xfId="81"/>
    <cellStyle name="常规 3" xfId="82"/>
    <cellStyle name="常规 4" xfId="83"/>
    <cellStyle name="好"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23"/>
  <sheetViews>
    <sheetView showGridLines="0" showZeros="0" zoomScalePageLayoutView="0" workbookViewId="0" topLeftCell="A1">
      <selection activeCell="A1" sqref="A1"/>
    </sheetView>
  </sheetViews>
  <sheetFormatPr defaultColWidth="9.16015625" defaultRowHeight="12.75" customHeight="1"/>
  <cols>
    <col min="1" max="1" width="46" style="0" customWidth="1"/>
    <col min="2" max="2" width="18.5" style="0" customWidth="1"/>
    <col min="3" max="3" width="9" style="0" customWidth="1"/>
    <col min="4" max="4" width="5.66015625" style="0" customWidth="1"/>
    <col min="5" max="5" width="4.83203125" style="0" customWidth="1"/>
    <col min="6" max="6" width="5.83203125" style="0" customWidth="1"/>
    <col min="7" max="7" width="4.83203125" style="0" customWidth="1"/>
    <col min="8" max="8" width="8.16015625" style="0" customWidth="1"/>
    <col min="9" max="10" width="21.5" style="0" customWidth="1"/>
    <col min="11" max="11" width="4.66015625" style="0" customWidth="1"/>
  </cols>
  <sheetData>
    <row r="1" spans="1:11" ht="14.25" customHeight="1">
      <c r="A1" s="97"/>
      <c r="B1" s="29"/>
      <c r="C1" s="29"/>
      <c r="D1" s="29"/>
      <c r="E1" s="29"/>
      <c r="F1" s="29"/>
      <c r="G1" s="29"/>
      <c r="H1" s="29"/>
      <c r="I1" s="29"/>
      <c r="J1" s="29"/>
      <c r="K1" s="29"/>
    </row>
    <row r="2" spans="1:11" ht="14.25" customHeight="1">
      <c r="A2" s="29"/>
      <c r="B2" s="29"/>
      <c r="C2" s="29"/>
      <c r="D2" s="29"/>
      <c r="E2" s="29"/>
      <c r="F2" s="29"/>
      <c r="G2" s="29"/>
      <c r="H2" s="29"/>
      <c r="I2" s="29"/>
      <c r="J2" s="29"/>
      <c r="K2" s="29"/>
    </row>
    <row r="3" spans="1:11" ht="14.25" customHeight="1">
      <c r="A3" s="29"/>
      <c r="B3" s="29"/>
      <c r="C3" s="29"/>
      <c r="D3" s="29"/>
      <c r="E3" s="29"/>
      <c r="F3" s="29"/>
      <c r="G3" s="29"/>
      <c r="H3" s="29"/>
      <c r="I3" s="29"/>
      <c r="J3" s="29"/>
      <c r="K3" s="29"/>
    </row>
    <row r="4" spans="1:11" ht="14.25" customHeight="1">
      <c r="A4" s="97"/>
      <c r="B4" s="29"/>
      <c r="C4" s="29"/>
      <c r="D4" s="29"/>
      <c r="E4" s="29"/>
      <c r="F4" s="29"/>
      <c r="G4" s="29"/>
      <c r="H4" s="29"/>
      <c r="I4" s="29"/>
      <c r="J4" s="29"/>
      <c r="K4" s="29"/>
    </row>
    <row r="5" spans="1:11" ht="61.5" customHeight="1">
      <c r="A5" s="30" t="s">
        <v>298</v>
      </c>
      <c r="B5" s="31"/>
      <c r="C5" s="31"/>
      <c r="D5" s="31"/>
      <c r="E5" s="31"/>
      <c r="F5" s="31"/>
      <c r="G5" s="31"/>
      <c r="H5" s="31"/>
      <c r="I5" s="31"/>
      <c r="J5" s="31"/>
      <c r="K5" s="31"/>
    </row>
    <row r="6" spans="1:11" ht="61.5" customHeight="1">
      <c r="A6" s="34" t="s">
        <v>315</v>
      </c>
      <c r="B6" s="32"/>
      <c r="C6" s="32"/>
      <c r="D6" s="32"/>
      <c r="E6" s="32"/>
      <c r="F6" s="32"/>
      <c r="G6" s="32"/>
      <c r="H6" s="32"/>
      <c r="I6" s="32"/>
      <c r="J6" s="32"/>
      <c r="K6" s="29"/>
    </row>
    <row r="7" spans="1:11" ht="14.25" customHeight="1">
      <c r="A7" s="29"/>
      <c r="B7" s="29"/>
      <c r="C7" s="29"/>
      <c r="D7" s="29"/>
      <c r="E7" s="29"/>
      <c r="F7" s="29"/>
      <c r="G7" s="29"/>
      <c r="H7" s="29"/>
      <c r="I7" s="29"/>
      <c r="J7" s="29"/>
      <c r="K7" s="29"/>
    </row>
    <row r="8" spans="1:11" ht="14.25" customHeight="1">
      <c r="A8" s="29"/>
      <c r="B8" s="29"/>
      <c r="C8" s="29"/>
      <c r="D8" s="29"/>
      <c r="E8" s="29"/>
      <c r="F8" s="29"/>
      <c r="G8" s="29"/>
      <c r="H8" s="29"/>
      <c r="I8" s="29"/>
      <c r="J8" s="29"/>
      <c r="K8" s="29"/>
    </row>
    <row r="9" spans="1:11" ht="14.25" customHeight="1">
      <c r="A9" s="29"/>
      <c r="B9" s="29"/>
      <c r="C9" s="29"/>
      <c r="D9" s="29"/>
      <c r="E9" s="29"/>
      <c r="F9" s="29"/>
      <c r="G9" s="29"/>
      <c r="H9" s="29"/>
      <c r="I9" s="29"/>
      <c r="J9" s="29"/>
      <c r="K9" s="29"/>
    </row>
    <row r="10" spans="1:11" ht="14.25" customHeight="1">
      <c r="A10" s="16"/>
      <c r="B10" s="16"/>
      <c r="C10" s="96"/>
      <c r="D10" s="96"/>
      <c r="E10" s="16"/>
      <c r="F10" s="16"/>
      <c r="G10" s="16"/>
      <c r="H10" s="16"/>
      <c r="I10" s="16"/>
      <c r="J10" s="16"/>
      <c r="K10" s="16"/>
    </row>
    <row r="11" spans="1:11" ht="38.25" customHeight="1">
      <c r="A11" s="165" t="s">
        <v>182</v>
      </c>
      <c r="B11" s="165"/>
      <c r="C11" s="165"/>
      <c r="D11" s="165"/>
      <c r="E11" s="165"/>
      <c r="F11" s="165"/>
      <c r="G11" s="165"/>
      <c r="H11" s="165"/>
      <c r="I11" s="165"/>
      <c r="J11" s="165"/>
      <c r="K11" s="16"/>
    </row>
    <row r="12" spans="1:11" ht="14.25" customHeight="1">
      <c r="A12" s="106">
        <v>0</v>
      </c>
      <c r="B12" s="96"/>
      <c r="C12" s="96"/>
      <c r="D12" s="96"/>
      <c r="E12" s="16"/>
      <c r="F12" s="16"/>
      <c r="G12" s="16"/>
      <c r="H12" s="16"/>
      <c r="I12" s="96"/>
      <c r="J12" s="16"/>
      <c r="K12" s="16"/>
    </row>
    <row r="13" spans="1:11" ht="14.25" customHeight="1">
      <c r="A13" s="96"/>
      <c r="B13" s="96"/>
      <c r="C13" s="97"/>
      <c r="D13" s="97"/>
      <c r="E13" s="97"/>
      <c r="F13" s="29"/>
      <c r="G13" s="29"/>
      <c r="H13" s="29"/>
      <c r="I13" s="97"/>
      <c r="J13" s="29"/>
      <c r="K13" s="29"/>
    </row>
    <row r="14" spans="1:11" ht="14.25" customHeight="1">
      <c r="A14" s="97"/>
      <c r="B14" s="97"/>
      <c r="C14" s="29"/>
      <c r="D14" s="97"/>
      <c r="E14" s="97"/>
      <c r="F14" s="29"/>
      <c r="G14" s="29"/>
      <c r="H14" s="29"/>
      <c r="I14" s="97"/>
      <c r="J14" s="29"/>
      <c r="K14" s="29"/>
    </row>
    <row r="15" spans="1:11" ht="14.25" customHeight="1">
      <c r="A15" s="29"/>
      <c r="B15" s="97"/>
      <c r="C15" s="29"/>
      <c r="D15" s="97"/>
      <c r="E15" s="97"/>
      <c r="F15" s="97"/>
      <c r="G15" s="29"/>
      <c r="H15" s="29"/>
      <c r="I15" s="97"/>
      <c r="J15" s="29"/>
      <c r="K15" s="29"/>
    </row>
    <row r="16" spans="1:11" ht="14.25" customHeight="1">
      <c r="A16" s="29"/>
      <c r="B16" s="29"/>
      <c r="C16" s="29"/>
      <c r="D16" s="97"/>
      <c r="E16" s="29"/>
      <c r="F16" s="97"/>
      <c r="G16" s="29"/>
      <c r="H16" s="29"/>
      <c r="I16" s="97"/>
      <c r="J16" s="29"/>
      <c r="K16" s="29"/>
    </row>
    <row r="17" spans="1:11" ht="14.25" customHeight="1">
      <c r="A17" s="29"/>
      <c r="B17" s="29"/>
      <c r="C17" s="29"/>
      <c r="D17" s="97"/>
      <c r="E17" s="29"/>
      <c r="F17" s="97"/>
      <c r="G17" s="29"/>
      <c r="H17" s="29"/>
      <c r="I17" s="97"/>
      <c r="J17" s="29"/>
      <c r="K17" s="29"/>
    </row>
    <row r="18" spans="1:11" ht="14.25" customHeight="1">
      <c r="A18" s="28"/>
      <c r="B18" s="28"/>
      <c r="C18" s="28"/>
      <c r="D18" s="99"/>
      <c r="E18" s="99"/>
      <c r="F18" s="99"/>
      <c r="G18" s="28"/>
      <c r="H18" s="28"/>
      <c r="I18" s="99"/>
      <c r="J18" s="28"/>
      <c r="K18" s="28"/>
    </row>
    <row r="19" spans="1:11" ht="14.25" customHeight="1">
      <c r="A19" s="33"/>
      <c r="B19" s="33"/>
      <c r="C19" s="100"/>
      <c r="D19" s="100"/>
      <c r="E19" s="100"/>
      <c r="F19" s="33"/>
      <c r="G19" s="33"/>
      <c r="H19" s="33"/>
      <c r="I19" s="100"/>
      <c r="J19" s="33"/>
      <c r="K19" s="33"/>
    </row>
    <row r="20" spans="1:11" ht="24.75" customHeight="1">
      <c r="A20" s="98"/>
      <c r="B20" s="98"/>
      <c r="C20" s="101"/>
      <c r="D20" s="98"/>
      <c r="E20" s="101"/>
      <c r="F20" s="98"/>
      <c r="G20" s="101"/>
      <c r="H20" s="101"/>
      <c r="I20" s="102"/>
      <c r="J20" s="34"/>
      <c r="K20" s="28"/>
    </row>
    <row r="21" spans="1:11" ht="0.75" customHeight="1">
      <c r="A21" s="29"/>
      <c r="B21" s="29"/>
      <c r="C21" s="29"/>
      <c r="D21" s="29"/>
      <c r="E21" s="29"/>
      <c r="F21" s="29"/>
      <c r="G21" s="29"/>
      <c r="H21" s="29"/>
      <c r="I21" s="29"/>
      <c r="J21" s="29"/>
      <c r="K21" s="29"/>
    </row>
    <row r="22" spans="1:11" ht="14.25" customHeight="1">
      <c r="A22" s="29"/>
      <c r="B22" s="29"/>
      <c r="C22" s="29"/>
      <c r="D22" s="29"/>
      <c r="E22" s="29"/>
      <c r="F22" s="29"/>
      <c r="G22" s="29"/>
      <c r="H22" s="29"/>
      <c r="I22" s="29"/>
      <c r="J22" s="29"/>
      <c r="K22" s="29"/>
    </row>
    <row r="23" spans="1:11" ht="14.25" customHeight="1">
      <c r="A23" s="29"/>
      <c r="B23" s="29"/>
      <c r="C23" s="29"/>
      <c r="D23" s="29"/>
      <c r="E23" s="29"/>
      <c r="F23" s="29"/>
      <c r="G23" s="29"/>
      <c r="H23" s="29"/>
      <c r="I23" s="29"/>
      <c r="J23" s="29"/>
      <c r="K23" s="29"/>
    </row>
  </sheetData>
  <sheetProtection/>
  <mergeCells count="1">
    <mergeCell ref="A11:J11"/>
  </mergeCells>
  <printOptions/>
  <pageMargins left="0.74999998873613" right="0.74999998873613" top="0.9999999849815068" bottom="0.9999999849815068" header="0.4999999924907534" footer="0.499999992490753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I24"/>
  <sheetViews>
    <sheetView showGridLines="0" showZeros="0" zoomScalePageLayoutView="0" workbookViewId="0" topLeftCell="A1">
      <selection activeCell="A1" sqref="A1"/>
    </sheetView>
  </sheetViews>
  <sheetFormatPr defaultColWidth="9.16015625" defaultRowHeight="12.75" customHeight="1"/>
  <cols>
    <col min="1" max="1" width="14.16015625" style="0" customWidth="1"/>
    <col min="2" max="2" width="42.66015625" style="0" customWidth="1"/>
    <col min="3" max="8" width="17.33203125" style="0" customWidth="1"/>
  </cols>
  <sheetData>
    <row r="1" spans="1:8" ht="12.75" customHeight="1">
      <c r="A1" s="37"/>
      <c r="B1" s="2"/>
      <c r="C1" s="2"/>
      <c r="D1" s="2"/>
      <c r="E1" s="2"/>
      <c r="F1" s="2"/>
      <c r="G1" s="12"/>
      <c r="H1" s="47" t="s">
        <v>76</v>
      </c>
    </row>
    <row r="2" spans="1:8" ht="21.75" customHeight="1">
      <c r="A2" s="15" t="s">
        <v>255</v>
      </c>
      <c r="B2" s="6"/>
      <c r="C2" s="6"/>
      <c r="D2" s="6"/>
      <c r="E2" s="6"/>
      <c r="F2" s="6"/>
      <c r="G2" s="6"/>
      <c r="H2" s="6"/>
    </row>
    <row r="3" spans="1:8" ht="12.75" customHeight="1">
      <c r="A3" s="2" t="s">
        <v>77</v>
      </c>
      <c r="B3" s="2"/>
      <c r="C3" s="2"/>
      <c r="D3" s="2"/>
      <c r="E3" s="2"/>
      <c r="F3" s="2"/>
      <c r="G3" s="12"/>
      <c r="H3" s="3" t="s">
        <v>21</v>
      </c>
    </row>
    <row r="4" spans="1:8" ht="12.75" customHeight="1">
      <c r="A4" s="174" t="s">
        <v>159</v>
      </c>
      <c r="B4" s="174" t="s">
        <v>239</v>
      </c>
      <c r="C4" s="199" t="s">
        <v>197</v>
      </c>
      <c r="D4" s="175"/>
      <c r="E4" s="175"/>
      <c r="F4" s="175"/>
      <c r="G4" s="175"/>
      <c r="H4" s="175"/>
    </row>
    <row r="5" spans="1:8" ht="12.75" customHeight="1">
      <c r="A5" s="174"/>
      <c r="B5" s="174"/>
      <c r="C5" s="198" t="s">
        <v>216</v>
      </c>
      <c r="D5" s="177" t="s">
        <v>53</v>
      </c>
      <c r="E5" s="177" t="s">
        <v>158</v>
      </c>
      <c r="F5" s="174" t="s">
        <v>72</v>
      </c>
      <c r="G5" s="174"/>
      <c r="H5" s="174"/>
    </row>
    <row r="6" spans="1:8" ht="12.75" customHeight="1">
      <c r="A6" s="175"/>
      <c r="B6" s="175"/>
      <c r="C6" s="195"/>
      <c r="D6" s="176"/>
      <c r="E6" s="175"/>
      <c r="F6" s="75" t="s">
        <v>174</v>
      </c>
      <c r="G6" s="77" t="s">
        <v>260</v>
      </c>
      <c r="H6" s="76" t="s">
        <v>256</v>
      </c>
    </row>
    <row r="7" spans="1:9" ht="12.75" customHeight="1">
      <c r="A7" s="108"/>
      <c r="B7" s="108" t="s">
        <v>79</v>
      </c>
      <c r="C7" s="109">
        <v>526710</v>
      </c>
      <c r="D7" s="109">
        <v>0</v>
      </c>
      <c r="E7" s="79">
        <v>458810</v>
      </c>
      <c r="F7" s="110">
        <v>67900</v>
      </c>
      <c r="G7" s="79">
        <v>67900</v>
      </c>
      <c r="H7" s="112">
        <v>0</v>
      </c>
      <c r="I7" s="37"/>
    </row>
    <row r="8" spans="1:9" ht="12.75" customHeight="1">
      <c r="A8" s="108" t="s">
        <v>266</v>
      </c>
      <c r="B8" s="108" t="s">
        <v>182</v>
      </c>
      <c r="C8" s="109">
        <v>526710</v>
      </c>
      <c r="D8" s="109">
        <v>0</v>
      </c>
      <c r="E8" s="79">
        <v>458810</v>
      </c>
      <c r="F8" s="110">
        <v>67900</v>
      </c>
      <c r="G8" s="79">
        <v>67900</v>
      </c>
      <c r="H8" s="112">
        <v>0</v>
      </c>
      <c r="I8" s="37"/>
    </row>
    <row r="9" spans="1:9" ht="12.75" customHeight="1">
      <c r="A9" s="108" t="s">
        <v>133</v>
      </c>
      <c r="B9" s="108" t="s">
        <v>232</v>
      </c>
      <c r="C9" s="109">
        <v>526710</v>
      </c>
      <c r="D9" s="109">
        <v>0</v>
      </c>
      <c r="E9" s="79">
        <v>458810</v>
      </c>
      <c r="F9" s="110">
        <v>67900</v>
      </c>
      <c r="G9" s="79">
        <v>67900</v>
      </c>
      <c r="H9" s="112">
        <v>0</v>
      </c>
      <c r="I9" s="37"/>
    </row>
    <row r="10" spans="1:9" ht="12.75" customHeight="1">
      <c r="A10" s="37"/>
      <c r="B10" s="37"/>
      <c r="C10" s="37"/>
      <c r="D10" s="37"/>
      <c r="E10" s="37"/>
      <c r="F10" s="37"/>
      <c r="G10" s="37"/>
      <c r="H10" s="37"/>
      <c r="I10" s="37"/>
    </row>
    <row r="11" spans="1:9" ht="12.75" customHeight="1">
      <c r="A11" s="37"/>
      <c r="B11" s="37"/>
      <c r="C11" s="37"/>
      <c r="D11" s="37"/>
      <c r="E11" s="37"/>
      <c r="F11" s="37"/>
      <c r="G11" s="37"/>
      <c r="H11" s="37"/>
      <c r="I11" s="37"/>
    </row>
    <row r="12" spans="1:9" ht="12.75" customHeight="1">
      <c r="A12" s="37"/>
      <c r="B12" s="37"/>
      <c r="C12" s="37"/>
      <c r="D12" s="37"/>
      <c r="E12" s="37"/>
      <c r="F12" s="37"/>
      <c r="G12" s="37"/>
      <c r="H12" s="37"/>
      <c r="I12" s="37"/>
    </row>
    <row r="13" spans="2:9" ht="12.75" customHeight="1">
      <c r="B13" s="37"/>
      <c r="F13" s="37"/>
      <c r="G13" s="37"/>
      <c r="H13" s="37"/>
      <c r="I13" s="37"/>
    </row>
    <row r="14" spans="6:8" ht="12.75" customHeight="1">
      <c r="F14" s="37"/>
      <c r="G14" s="37"/>
      <c r="H14" s="37"/>
    </row>
    <row r="15" spans="6:8" ht="12.75" customHeight="1">
      <c r="F15" s="37"/>
      <c r="G15" s="37"/>
      <c r="H15" s="37"/>
    </row>
    <row r="16" spans="6:7" ht="12.75" customHeight="1">
      <c r="F16" s="37"/>
      <c r="G16" s="37"/>
    </row>
    <row r="17" spans="6:7" ht="12.75" customHeight="1">
      <c r="F17" s="37"/>
      <c r="G17" s="37"/>
    </row>
    <row r="18" spans="5:7" ht="12.75" customHeight="1">
      <c r="E18" s="37"/>
      <c r="F18" s="37"/>
      <c r="G18" s="37"/>
    </row>
    <row r="19" spans="5:7" ht="12.75" customHeight="1">
      <c r="E19" s="37"/>
      <c r="F19" s="37"/>
      <c r="G19" s="37"/>
    </row>
    <row r="20" spans="5:7" ht="12.75" customHeight="1">
      <c r="E20" s="37"/>
      <c r="F20" s="37"/>
      <c r="G20" s="37"/>
    </row>
    <row r="21" spans="6:7" ht="12.75" customHeight="1">
      <c r="F21" s="37"/>
      <c r="G21" s="37"/>
    </row>
    <row r="22" spans="5:6" ht="12.75" customHeight="1">
      <c r="E22" s="37"/>
      <c r="F22" s="37"/>
    </row>
    <row r="23" ht="12.75" customHeight="1">
      <c r="F23" s="37"/>
    </row>
    <row r="24" ht="12.75" customHeight="1">
      <c r="E24" s="37"/>
    </row>
  </sheetData>
  <sheetProtection/>
  <mergeCells count="7">
    <mergeCell ref="A4:A6"/>
    <mergeCell ref="B4:B6"/>
    <mergeCell ref="C5:C6"/>
    <mergeCell ref="C4:H4"/>
    <mergeCell ref="D5:D6"/>
    <mergeCell ref="E5:E6"/>
    <mergeCell ref="F5:H5"/>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H19"/>
  <sheetViews>
    <sheetView showGridLines="0" showZeros="0" zoomScalePageLayoutView="0" workbookViewId="0" topLeftCell="A1">
      <selection activeCell="A1" sqref="A1"/>
    </sheetView>
  </sheetViews>
  <sheetFormatPr defaultColWidth="9.16015625" defaultRowHeight="12.75" customHeight="1"/>
  <cols>
    <col min="1" max="3" width="5" style="0" customWidth="1"/>
    <col min="4" max="4" width="11.66015625" style="0" customWidth="1"/>
    <col min="5" max="5" width="42.66015625" style="0" customWidth="1"/>
    <col min="6" max="8" width="22.33203125" style="0" customWidth="1"/>
  </cols>
  <sheetData>
    <row r="1" spans="1:8" ht="12.75" customHeight="1">
      <c r="A1" s="37"/>
      <c r="B1" s="2"/>
      <c r="C1" s="2"/>
      <c r="D1" s="2"/>
      <c r="E1" s="2"/>
      <c r="F1" s="2"/>
      <c r="G1" s="2"/>
      <c r="H1" s="47" t="s">
        <v>219</v>
      </c>
    </row>
    <row r="2" spans="1:8" ht="21.75" customHeight="1">
      <c r="A2" s="15" t="s">
        <v>55</v>
      </c>
      <c r="B2" s="6"/>
      <c r="C2" s="6"/>
      <c r="D2" s="6"/>
      <c r="E2" s="6"/>
      <c r="F2" s="6"/>
      <c r="G2" s="6"/>
      <c r="H2" s="6"/>
    </row>
    <row r="3" spans="1:8" ht="12.75" customHeight="1">
      <c r="A3" s="2" t="s">
        <v>1</v>
      </c>
      <c r="B3" s="2"/>
      <c r="C3" s="2"/>
      <c r="D3" s="2"/>
      <c r="E3" s="2"/>
      <c r="F3" s="2"/>
      <c r="G3" s="2"/>
      <c r="H3" s="3" t="s">
        <v>21</v>
      </c>
    </row>
    <row r="4" spans="1:8" ht="12.75" customHeight="1">
      <c r="A4" s="174" t="s">
        <v>258</v>
      </c>
      <c r="B4" s="174"/>
      <c r="C4" s="174"/>
      <c r="D4" s="174"/>
      <c r="E4" s="177"/>
      <c r="F4" s="174" t="s">
        <v>120</v>
      </c>
      <c r="G4" s="175"/>
      <c r="H4" s="175"/>
    </row>
    <row r="5" spans="1:8" ht="12.75" customHeight="1">
      <c r="A5" s="178" t="s">
        <v>328</v>
      </c>
      <c r="B5" s="178"/>
      <c r="C5" s="178"/>
      <c r="D5" s="178" t="s">
        <v>134</v>
      </c>
      <c r="E5" s="178" t="s">
        <v>96</v>
      </c>
      <c r="F5" s="178" t="s">
        <v>216</v>
      </c>
      <c r="G5" s="177" t="s">
        <v>32</v>
      </c>
      <c r="H5" s="174" t="s">
        <v>192</v>
      </c>
    </row>
    <row r="6" spans="1:8" ht="12.75" customHeight="1">
      <c r="A6" s="21" t="s">
        <v>130</v>
      </c>
      <c r="B6" s="22" t="s">
        <v>221</v>
      </c>
      <c r="C6" s="22" t="s">
        <v>217</v>
      </c>
      <c r="D6" s="176"/>
      <c r="E6" s="176"/>
      <c r="F6" s="176"/>
      <c r="G6" s="176"/>
      <c r="H6" s="175"/>
    </row>
    <row r="7" spans="1:8" ht="12.75" customHeight="1">
      <c r="A7" s="108"/>
      <c r="B7" s="108"/>
      <c r="C7" s="108"/>
      <c r="D7" s="108"/>
      <c r="E7" s="108"/>
      <c r="F7" s="109"/>
      <c r="G7" s="109"/>
      <c r="H7" s="79"/>
    </row>
    <row r="8" spans="1:8" ht="12.75" customHeight="1">
      <c r="A8" s="37"/>
      <c r="B8" s="37"/>
      <c r="C8" s="37"/>
      <c r="D8" s="37"/>
      <c r="E8" s="37"/>
      <c r="F8" s="37"/>
      <c r="G8" s="37"/>
      <c r="H8" s="37"/>
    </row>
    <row r="9" spans="1:8" ht="12.75" customHeight="1">
      <c r="A9" s="37"/>
      <c r="B9" s="37"/>
      <c r="C9" s="37"/>
      <c r="D9" s="37"/>
      <c r="E9" s="37"/>
      <c r="F9" s="37"/>
      <c r="G9" s="37"/>
      <c r="H9" s="37"/>
    </row>
    <row r="10" spans="1:8" ht="12.75" customHeight="1">
      <c r="A10" s="37"/>
      <c r="B10" s="37"/>
      <c r="C10" s="37"/>
      <c r="D10" s="37"/>
      <c r="E10" s="37"/>
      <c r="F10" s="37"/>
      <c r="G10" s="37"/>
      <c r="H10" s="37"/>
    </row>
    <row r="11" spans="1:8" ht="12.75" customHeight="1">
      <c r="A11" s="37"/>
      <c r="B11" s="37"/>
      <c r="D11" s="37"/>
      <c r="E11" s="37"/>
      <c r="F11" s="37"/>
      <c r="G11" s="37"/>
      <c r="H11" s="37"/>
    </row>
    <row r="12" spans="3:8" ht="12.75" customHeight="1">
      <c r="C12" s="37"/>
      <c r="D12" s="37"/>
      <c r="E12" s="37"/>
      <c r="F12" s="37"/>
      <c r="G12" s="37"/>
      <c r="H12" s="37"/>
    </row>
    <row r="13" spans="4:8" ht="12.75" customHeight="1">
      <c r="D13" s="37"/>
      <c r="E13" s="37"/>
      <c r="F13" s="37"/>
      <c r="H13" s="37"/>
    </row>
    <row r="14" spans="4:8" ht="12.75" customHeight="1">
      <c r="D14" s="37"/>
      <c r="E14" s="37"/>
      <c r="G14" s="37"/>
      <c r="H14" s="37"/>
    </row>
    <row r="15" spans="5:8" ht="12.75" customHeight="1">
      <c r="E15" s="37"/>
      <c r="G15" s="37"/>
      <c r="H15" s="37"/>
    </row>
    <row r="16" ht="12.75" customHeight="1">
      <c r="G16" s="37"/>
    </row>
    <row r="17" ht="12.75" customHeight="1">
      <c r="G17" s="37"/>
    </row>
    <row r="18" ht="12.75" customHeight="1">
      <c r="G18" s="37"/>
    </row>
    <row r="19" ht="12.75" customHeight="1">
      <c r="G19" s="37"/>
    </row>
  </sheetData>
  <sheetProtection/>
  <mergeCells count="8">
    <mergeCell ref="F5:F6"/>
    <mergeCell ref="F4:H4"/>
    <mergeCell ref="G5:G6"/>
    <mergeCell ref="H5:H6"/>
    <mergeCell ref="A5:C5"/>
    <mergeCell ref="D5:D6"/>
    <mergeCell ref="E5:E6"/>
    <mergeCell ref="A4:E4"/>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H24"/>
  <sheetViews>
    <sheetView showGridLines="0" showZeros="0" zoomScalePageLayoutView="0" workbookViewId="0" topLeftCell="A1">
      <selection activeCell="A1" sqref="A1"/>
    </sheetView>
  </sheetViews>
  <sheetFormatPr defaultColWidth="9.16015625" defaultRowHeight="12.75" customHeight="1"/>
  <cols>
    <col min="1" max="1" width="14.16015625" style="0" customWidth="1"/>
    <col min="2" max="2" width="42.66015625" style="0" customWidth="1"/>
    <col min="3" max="8" width="17.33203125" style="0" customWidth="1"/>
  </cols>
  <sheetData>
    <row r="1" spans="1:8" ht="12.75" customHeight="1">
      <c r="A1" s="37"/>
      <c r="B1" s="2"/>
      <c r="C1" s="2"/>
      <c r="D1" s="2"/>
      <c r="E1" s="2"/>
      <c r="F1" s="2"/>
      <c r="G1" s="12"/>
      <c r="H1" s="47" t="s">
        <v>0</v>
      </c>
    </row>
    <row r="2" spans="1:8" ht="21.75" customHeight="1">
      <c r="A2" s="15" t="s">
        <v>106</v>
      </c>
      <c r="B2" s="6"/>
      <c r="C2" s="6"/>
      <c r="D2" s="6"/>
      <c r="E2" s="6"/>
      <c r="F2" s="6"/>
      <c r="G2" s="6"/>
      <c r="H2" s="6"/>
    </row>
    <row r="3" spans="1:8" ht="12.75" customHeight="1">
      <c r="A3" s="2" t="s">
        <v>1</v>
      </c>
      <c r="B3" s="2"/>
      <c r="C3" s="2"/>
      <c r="D3" s="2"/>
      <c r="E3" s="2"/>
      <c r="F3" s="2"/>
      <c r="G3" s="12"/>
      <c r="H3" s="3" t="s">
        <v>21</v>
      </c>
    </row>
    <row r="4" spans="1:8" ht="12.75" customHeight="1">
      <c r="A4" s="174" t="s">
        <v>159</v>
      </c>
      <c r="B4" s="174" t="s">
        <v>239</v>
      </c>
      <c r="C4" s="199" t="s">
        <v>197</v>
      </c>
      <c r="D4" s="175"/>
      <c r="E4" s="175"/>
      <c r="F4" s="175"/>
      <c r="G4" s="175"/>
      <c r="H4" s="175"/>
    </row>
    <row r="5" spans="1:8" ht="12.75" customHeight="1">
      <c r="A5" s="174"/>
      <c r="B5" s="174"/>
      <c r="C5" s="198" t="s">
        <v>216</v>
      </c>
      <c r="D5" s="177" t="s">
        <v>53</v>
      </c>
      <c r="E5" s="177" t="s">
        <v>158</v>
      </c>
      <c r="F5" s="174" t="s">
        <v>72</v>
      </c>
      <c r="G5" s="174"/>
      <c r="H5" s="174"/>
    </row>
    <row r="6" spans="1:8" ht="12.75" customHeight="1">
      <c r="A6" s="175"/>
      <c r="B6" s="175"/>
      <c r="C6" s="195"/>
      <c r="D6" s="176"/>
      <c r="E6" s="175"/>
      <c r="F6" s="75" t="s">
        <v>174</v>
      </c>
      <c r="G6" s="77" t="s">
        <v>260</v>
      </c>
      <c r="H6" s="76" t="s">
        <v>256</v>
      </c>
    </row>
    <row r="7" spans="1:8" ht="12.75" customHeight="1">
      <c r="A7" s="108"/>
      <c r="B7" s="108"/>
      <c r="C7" s="109"/>
      <c r="D7" s="109"/>
      <c r="E7" s="79"/>
      <c r="F7" s="110"/>
      <c r="G7" s="79"/>
      <c r="H7" s="112"/>
    </row>
    <row r="8" spans="1:8" ht="12.75" customHeight="1">
      <c r="A8" s="37"/>
      <c r="B8" s="37"/>
      <c r="C8" s="37"/>
      <c r="D8" s="37"/>
      <c r="E8" s="37"/>
      <c r="F8" s="37"/>
      <c r="G8" s="37"/>
      <c r="H8" s="37"/>
    </row>
    <row r="9" spans="1:8" ht="12.75" customHeight="1">
      <c r="A9" s="37"/>
      <c r="B9" s="37"/>
      <c r="C9" s="37"/>
      <c r="D9" s="37"/>
      <c r="E9" s="37"/>
      <c r="F9" s="37"/>
      <c r="G9" s="37"/>
      <c r="H9" s="37"/>
    </row>
    <row r="10" spans="1:8" ht="12.75" customHeight="1">
      <c r="A10" s="37"/>
      <c r="B10" s="37"/>
      <c r="C10" s="37"/>
      <c r="D10" s="37"/>
      <c r="E10" s="37"/>
      <c r="F10" s="37"/>
      <c r="G10" s="37"/>
      <c r="H10" s="37"/>
    </row>
    <row r="11" spans="1:8" ht="12.75" customHeight="1">
      <c r="A11" s="37"/>
      <c r="B11" s="37"/>
      <c r="C11" s="37"/>
      <c r="D11" s="37"/>
      <c r="E11" s="37"/>
      <c r="F11" s="37"/>
      <c r="G11" s="37"/>
      <c r="H11" s="37"/>
    </row>
    <row r="12" spans="1:8" ht="12.75" customHeight="1">
      <c r="A12" s="37"/>
      <c r="B12" s="37"/>
      <c r="C12" s="37"/>
      <c r="D12" s="37"/>
      <c r="E12" s="37"/>
      <c r="F12" s="37"/>
      <c r="G12" s="37"/>
      <c r="H12" s="37"/>
    </row>
    <row r="13" spans="6:8" ht="12.75" customHeight="1">
      <c r="F13" s="37"/>
      <c r="G13" s="37"/>
      <c r="H13" s="37"/>
    </row>
    <row r="14" spans="6:8" ht="12.75" customHeight="1">
      <c r="F14" s="37"/>
      <c r="G14" s="37"/>
      <c r="H14" s="37"/>
    </row>
    <row r="15" spans="6:8" ht="12.75" customHeight="1">
      <c r="F15" s="37"/>
      <c r="G15" s="37"/>
      <c r="H15" s="37"/>
    </row>
    <row r="16" spans="6:7" ht="12.75" customHeight="1">
      <c r="F16" s="37"/>
      <c r="G16" s="37"/>
    </row>
    <row r="17" spans="6:7" ht="12.75" customHeight="1">
      <c r="F17" s="37"/>
      <c r="G17" s="37"/>
    </row>
    <row r="18" spans="5:7" ht="12.75" customHeight="1">
      <c r="E18" s="37"/>
      <c r="F18" s="37"/>
      <c r="G18" s="37"/>
    </row>
    <row r="19" spans="5:7" ht="12.75" customHeight="1">
      <c r="E19" s="37"/>
      <c r="F19" s="37"/>
      <c r="G19" s="37"/>
    </row>
    <row r="20" spans="5:7" ht="12.75" customHeight="1">
      <c r="E20" s="37"/>
      <c r="F20" s="37"/>
      <c r="G20" s="37"/>
    </row>
    <row r="21" spans="6:7" ht="12.75" customHeight="1">
      <c r="F21" s="37"/>
      <c r="G21" s="37"/>
    </row>
    <row r="22" spans="5:6" ht="12.75" customHeight="1">
      <c r="E22" s="37"/>
      <c r="F22" s="37"/>
    </row>
    <row r="23" ht="12.75" customHeight="1">
      <c r="F23" s="37"/>
    </row>
    <row r="24" ht="12.75" customHeight="1">
      <c r="E24" s="37"/>
    </row>
  </sheetData>
  <sheetProtection/>
  <mergeCells count="7">
    <mergeCell ref="A4:A6"/>
    <mergeCell ref="B4:B6"/>
    <mergeCell ref="C5:C6"/>
    <mergeCell ref="C4:H4"/>
    <mergeCell ref="D5:D6"/>
    <mergeCell ref="E5:E6"/>
    <mergeCell ref="F5:H5"/>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I17"/>
  <sheetViews>
    <sheetView showGridLines="0" showZeros="0" zoomScalePageLayoutView="0" workbookViewId="0" topLeftCell="A1">
      <selection activeCell="A1" sqref="A1"/>
    </sheetView>
  </sheetViews>
  <sheetFormatPr defaultColWidth="9.16015625" defaultRowHeight="12.75" customHeight="1"/>
  <cols>
    <col min="1" max="3" width="5" style="0" customWidth="1"/>
    <col min="4" max="4" width="11.66015625" style="0" customWidth="1"/>
    <col min="5" max="5" width="42.66015625" style="0" customWidth="1"/>
    <col min="6" max="8" width="22.33203125" style="0" customWidth="1"/>
  </cols>
  <sheetData>
    <row r="1" spans="1:8" ht="12.75" customHeight="1">
      <c r="A1" s="37"/>
      <c r="B1" s="2"/>
      <c r="C1" s="2"/>
      <c r="D1" s="2"/>
      <c r="E1" s="2"/>
      <c r="F1" s="2"/>
      <c r="G1" s="2"/>
      <c r="H1" s="47" t="s">
        <v>140</v>
      </c>
    </row>
    <row r="2" spans="1:8" ht="21.75" customHeight="1">
      <c r="A2" s="15" t="s">
        <v>23</v>
      </c>
      <c r="B2" s="6"/>
      <c r="C2" s="6"/>
      <c r="D2" s="6"/>
      <c r="E2" s="6"/>
      <c r="F2" s="6"/>
      <c r="G2" s="6"/>
      <c r="H2" s="6"/>
    </row>
    <row r="3" spans="1:8" ht="12.75" customHeight="1">
      <c r="A3" s="2" t="s">
        <v>1</v>
      </c>
      <c r="B3" s="2"/>
      <c r="C3" s="2"/>
      <c r="D3" s="2"/>
      <c r="E3" s="2"/>
      <c r="F3" s="2"/>
      <c r="G3" s="2"/>
      <c r="H3" s="3" t="s">
        <v>21</v>
      </c>
    </row>
    <row r="4" spans="1:8" ht="12.75" customHeight="1">
      <c r="A4" s="174" t="s">
        <v>258</v>
      </c>
      <c r="B4" s="174"/>
      <c r="C4" s="174"/>
      <c r="D4" s="174"/>
      <c r="E4" s="177"/>
      <c r="F4" s="174" t="s">
        <v>282</v>
      </c>
      <c r="G4" s="175"/>
      <c r="H4" s="175"/>
    </row>
    <row r="5" spans="1:8" ht="12.75" customHeight="1">
      <c r="A5" s="178" t="s">
        <v>328</v>
      </c>
      <c r="B5" s="178"/>
      <c r="C5" s="178"/>
      <c r="D5" s="178" t="s">
        <v>134</v>
      </c>
      <c r="E5" s="178" t="s">
        <v>96</v>
      </c>
      <c r="F5" s="178" t="s">
        <v>216</v>
      </c>
      <c r="G5" s="177" t="s">
        <v>32</v>
      </c>
      <c r="H5" s="174" t="s">
        <v>192</v>
      </c>
    </row>
    <row r="6" spans="1:8" ht="12.75" customHeight="1">
      <c r="A6" s="21" t="s">
        <v>130</v>
      </c>
      <c r="B6" s="22" t="s">
        <v>221</v>
      </c>
      <c r="C6" s="22" t="s">
        <v>217</v>
      </c>
      <c r="D6" s="176"/>
      <c r="E6" s="176"/>
      <c r="F6" s="176"/>
      <c r="G6" s="176"/>
      <c r="H6" s="175"/>
    </row>
    <row r="7" spans="1:9" ht="12.75" customHeight="1">
      <c r="A7" s="108"/>
      <c r="B7" s="108"/>
      <c r="C7" s="108"/>
      <c r="D7" s="108"/>
      <c r="E7" s="108"/>
      <c r="F7" s="109"/>
      <c r="G7" s="109"/>
      <c r="H7" s="79"/>
      <c r="I7" s="37"/>
    </row>
    <row r="8" spans="1:9" ht="12.75" customHeight="1">
      <c r="A8" s="37"/>
      <c r="B8" s="37"/>
      <c r="C8" s="37"/>
      <c r="D8" s="37"/>
      <c r="E8" s="37"/>
      <c r="F8" s="37"/>
      <c r="G8" s="37"/>
      <c r="H8" s="37"/>
      <c r="I8" s="37"/>
    </row>
    <row r="9" spans="2:9" ht="12.75" customHeight="1">
      <c r="B9" s="37"/>
      <c r="C9" s="37"/>
      <c r="D9" s="37"/>
      <c r="E9" s="37"/>
      <c r="F9" s="37"/>
      <c r="G9" s="37"/>
      <c r="H9" s="37"/>
      <c r="I9" s="37"/>
    </row>
    <row r="10" spans="1:9" ht="12.75" customHeight="1">
      <c r="A10" s="37"/>
      <c r="B10" s="37"/>
      <c r="C10" s="37"/>
      <c r="D10" s="37"/>
      <c r="E10" s="37"/>
      <c r="F10" s="37"/>
      <c r="G10" s="37"/>
      <c r="H10" s="37"/>
      <c r="I10" s="37"/>
    </row>
    <row r="11" spans="1:9" ht="12.75" customHeight="1">
      <c r="A11" s="37"/>
      <c r="B11" s="37"/>
      <c r="C11" s="37"/>
      <c r="D11" s="37"/>
      <c r="E11" s="37"/>
      <c r="F11" s="37"/>
      <c r="G11" s="37"/>
      <c r="H11" s="37"/>
      <c r="I11" s="37"/>
    </row>
    <row r="12" spans="3:9" ht="12.75" customHeight="1">
      <c r="C12" s="37"/>
      <c r="D12" s="37"/>
      <c r="E12" s="37"/>
      <c r="F12" s="37"/>
      <c r="G12" s="37"/>
      <c r="H12" s="37"/>
      <c r="I12" s="37"/>
    </row>
    <row r="13" spans="4:8" ht="12.75" customHeight="1">
      <c r="D13" s="37"/>
      <c r="E13" s="37"/>
      <c r="H13" s="37"/>
    </row>
    <row r="14" spans="4:8" ht="12.75" customHeight="1">
      <c r="D14" s="37"/>
      <c r="E14" s="37"/>
      <c r="H14" s="37"/>
    </row>
    <row r="15" spans="5:8" ht="12.75" customHeight="1">
      <c r="E15" s="37"/>
      <c r="H15" s="37"/>
    </row>
    <row r="16" ht="12.75" customHeight="1">
      <c r="H16" s="37"/>
    </row>
    <row r="17" ht="12.75" customHeight="1">
      <c r="H17" s="37"/>
    </row>
  </sheetData>
  <sheetProtection/>
  <mergeCells count="8">
    <mergeCell ref="F5:F6"/>
    <mergeCell ref="F4:H4"/>
    <mergeCell ref="G5:G6"/>
    <mergeCell ref="H5:H6"/>
    <mergeCell ref="A5:C5"/>
    <mergeCell ref="D5:D6"/>
    <mergeCell ref="E5:E6"/>
    <mergeCell ref="A4:E4"/>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14"/>
  <dimension ref="A1:H72"/>
  <sheetViews>
    <sheetView tabSelected="1" zoomScalePageLayoutView="0" workbookViewId="0" topLeftCell="A25">
      <selection activeCell="A34" sqref="A34:H34"/>
    </sheetView>
  </sheetViews>
  <sheetFormatPr defaultColWidth="9.33203125" defaultRowHeight="11.25"/>
  <cols>
    <col min="6" max="6" width="20.16015625" style="0" customWidth="1"/>
    <col min="8" max="8" width="84.33203125" style="0" customWidth="1"/>
  </cols>
  <sheetData>
    <row r="1" spans="1:8" ht="20.25">
      <c r="A1" s="279" t="s">
        <v>418</v>
      </c>
      <c r="B1" s="279"/>
      <c r="C1" s="279"/>
      <c r="D1" s="279"/>
      <c r="E1" s="279"/>
      <c r="F1" s="279"/>
      <c r="G1" s="279"/>
      <c r="H1" s="279"/>
    </row>
    <row r="2" spans="1:8" ht="20.25">
      <c r="A2" s="279" t="s">
        <v>419</v>
      </c>
      <c r="B2" s="279"/>
      <c r="C2" s="279"/>
      <c r="D2" s="279"/>
      <c r="E2" s="279"/>
      <c r="F2" s="279"/>
      <c r="G2" s="279"/>
      <c r="H2" s="279"/>
    </row>
    <row r="3" spans="1:8" ht="15" thickBot="1">
      <c r="A3" s="277" t="s">
        <v>420</v>
      </c>
      <c r="B3" s="277"/>
      <c r="C3" s="277"/>
      <c r="D3" s="277"/>
      <c r="E3" s="277"/>
      <c r="F3" s="277"/>
      <c r="G3" s="144"/>
      <c r="H3" s="145"/>
    </row>
    <row r="4" spans="1:8" ht="15" thickBot="1">
      <c r="A4" s="146" t="s">
        <v>421</v>
      </c>
      <c r="B4" s="249" t="s">
        <v>422</v>
      </c>
      <c r="C4" s="250"/>
      <c r="D4" s="250"/>
      <c r="E4" s="250"/>
      <c r="F4" s="250"/>
      <c r="G4" s="250"/>
      <c r="H4" s="251"/>
    </row>
    <row r="5" spans="1:8" ht="15" thickBot="1">
      <c r="A5" s="238" t="s">
        <v>423</v>
      </c>
      <c r="B5" s="263" t="s">
        <v>424</v>
      </c>
      <c r="C5" s="264"/>
      <c r="D5" s="264"/>
      <c r="E5" s="148"/>
      <c r="F5" s="148"/>
      <c r="G5" s="148"/>
      <c r="H5" s="149"/>
    </row>
    <row r="6" spans="1:8" ht="14.25">
      <c r="A6" s="239"/>
      <c r="B6" s="273" t="s">
        <v>425</v>
      </c>
      <c r="C6" s="200"/>
      <c r="D6" s="200"/>
      <c r="E6" s="147"/>
      <c r="F6" s="147"/>
      <c r="G6" s="274"/>
      <c r="H6" s="275"/>
    </row>
    <row r="7" spans="1:8" ht="15" thickBot="1">
      <c r="A7" s="239"/>
      <c r="B7" s="276" t="s">
        <v>426</v>
      </c>
      <c r="C7" s="277"/>
      <c r="D7" s="277"/>
      <c r="E7" s="277"/>
      <c r="F7" s="150" t="s">
        <v>427</v>
      </c>
      <c r="G7" s="147" t="s">
        <v>428</v>
      </c>
      <c r="H7" s="151"/>
    </row>
    <row r="8" spans="1:8" ht="14.25">
      <c r="A8" s="239"/>
      <c r="B8" s="273" t="s">
        <v>429</v>
      </c>
      <c r="C8" s="200"/>
      <c r="D8" s="200"/>
      <c r="E8" s="200"/>
      <c r="F8" s="152"/>
      <c r="G8" s="152"/>
      <c r="H8" s="153"/>
    </row>
    <row r="9" spans="1:8" ht="15" thickBot="1">
      <c r="A9" s="272"/>
      <c r="B9" s="276" t="s">
        <v>430</v>
      </c>
      <c r="C9" s="277"/>
      <c r="D9" s="277"/>
      <c r="E9" s="148"/>
      <c r="F9" s="277" t="s">
        <v>431</v>
      </c>
      <c r="G9" s="277"/>
      <c r="H9" s="278"/>
    </row>
    <row r="10" spans="1:8" ht="15" thickBot="1">
      <c r="A10" s="154" t="s">
        <v>432</v>
      </c>
      <c r="B10" s="263" t="s">
        <v>433</v>
      </c>
      <c r="C10" s="264"/>
      <c r="D10" s="204"/>
      <c r="E10" s="203" t="s">
        <v>434</v>
      </c>
      <c r="F10" s="264"/>
      <c r="G10" s="264"/>
      <c r="H10" s="204"/>
    </row>
    <row r="11" spans="1:8" ht="28.5" customHeight="1" thickBot="1">
      <c r="A11" s="265" t="s">
        <v>435</v>
      </c>
      <c r="B11" s="266"/>
      <c r="C11" s="266"/>
      <c r="D11" s="266"/>
      <c r="E11" s="267"/>
      <c r="F11" s="268" t="s">
        <v>436</v>
      </c>
      <c r="G11" s="266"/>
      <c r="H11" s="267"/>
    </row>
    <row r="12" spans="1:8" ht="29.25" thickBot="1">
      <c r="A12" s="155" t="s">
        <v>437</v>
      </c>
      <c r="B12" s="233" t="s">
        <v>438</v>
      </c>
      <c r="C12" s="234"/>
      <c r="D12" s="234"/>
      <c r="E12" s="234"/>
      <c r="F12" s="234"/>
      <c r="G12" s="234"/>
      <c r="H12" s="219"/>
    </row>
    <row r="13" spans="1:8" ht="42.75" customHeight="1" thickBot="1">
      <c r="A13" s="156" t="s">
        <v>439</v>
      </c>
      <c r="B13" s="233" t="s">
        <v>440</v>
      </c>
      <c r="C13" s="234"/>
      <c r="D13" s="234"/>
      <c r="E13" s="234"/>
      <c r="F13" s="234"/>
      <c r="G13" s="234"/>
      <c r="H13" s="219"/>
    </row>
    <row r="14" spans="1:8" ht="27.75" customHeight="1" thickBot="1">
      <c r="A14" s="255" t="s">
        <v>441</v>
      </c>
      <c r="B14" s="257" t="s">
        <v>442</v>
      </c>
      <c r="C14" s="258"/>
      <c r="D14" s="233" t="s">
        <v>443</v>
      </c>
      <c r="E14" s="234"/>
      <c r="F14" s="234"/>
      <c r="G14" s="234"/>
      <c r="H14" s="219"/>
    </row>
    <row r="15" spans="1:8" ht="270.75" customHeight="1" thickBot="1">
      <c r="A15" s="256"/>
      <c r="B15" s="259" t="s">
        <v>444</v>
      </c>
      <c r="C15" s="260"/>
      <c r="D15" s="233" t="s">
        <v>445</v>
      </c>
      <c r="E15" s="234"/>
      <c r="F15" s="234"/>
      <c r="G15" s="234"/>
      <c r="H15" s="219"/>
    </row>
    <row r="16" spans="1:8" ht="57" customHeight="1" thickBot="1">
      <c r="A16" s="157" t="s">
        <v>446</v>
      </c>
      <c r="B16" s="233" t="s">
        <v>447</v>
      </c>
      <c r="C16" s="234"/>
      <c r="D16" s="234"/>
      <c r="E16" s="234"/>
      <c r="F16" s="234"/>
      <c r="G16" s="234"/>
      <c r="H16" s="219"/>
    </row>
    <row r="17" spans="1:8" ht="15" thickBot="1">
      <c r="A17" s="249" t="s">
        <v>448</v>
      </c>
      <c r="B17" s="250"/>
      <c r="C17" s="251"/>
      <c r="D17" s="246" t="s">
        <v>449</v>
      </c>
      <c r="E17" s="247"/>
      <c r="F17" s="158" t="s">
        <v>450</v>
      </c>
      <c r="G17" s="248" t="s">
        <v>449</v>
      </c>
      <c r="H17" s="242"/>
    </row>
    <row r="18" spans="1:8" ht="48.75" customHeight="1" thickBot="1">
      <c r="A18" s="252" t="s">
        <v>451</v>
      </c>
      <c r="B18" s="248" t="s">
        <v>452</v>
      </c>
      <c r="C18" s="254"/>
      <c r="D18" s="254"/>
      <c r="E18" s="254"/>
      <c r="F18" s="254"/>
      <c r="G18" s="254"/>
      <c r="H18" s="242"/>
    </row>
    <row r="19" spans="1:8" ht="15" thickBot="1">
      <c r="A19" s="288"/>
      <c r="B19" s="233"/>
      <c r="C19" s="234"/>
      <c r="D19" s="234"/>
      <c r="E19" s="234"/>
      <c r="F19" s="234"/>
      <c r="G19" s="234"/>
      <c r="H19" s="219"/>
    </row>
    <row r="20" spans="1:8" ht="15" thickBot="1">
      <c r="A20" s="210" t="s">
        <v>453</v>
      </c>
      <c r="B20" s="211"/>
      <c r="C20" s="245"/>
      <c r="D20" s="246" t="s">
        <v>449</v>
      </c>
      <c r="E20" s="247"/>
      <c r="F20" s="248" t="s">
        <v>454</v>
      </c>
      <c r="G20" s="242"/>
      <c r="H20" s="159">
        <v>0</v>
      </c>
    </row>
    <row r="21" spans="1:8" ht="15" thickBot="1">
      <c r="A21" s="210" t="s">
        <v>455</v>
      </c>
      <c r="B21" s="211"/>
      <c r="C21" s="212"/>
      <c r="D21" s="233"/>
      <c r="E21" s="234"/>
      <c r="F21" s="234"/>
      <c r="G21" s="234"/>
      <c r="H21" s="219"/>
    </row>
    <row r="22" spans="1:8" ht="85.5" customHeight="1" thickBot="1">
      <c r="A22" s="160" t="s">
        <v>456</v>
      </c>
      <c r="B22" s="233" t="s">
        <v>457</v>
      </c>
      <c r="C22" s="234"/>
      <c r="D22" s="234"/>
      <c r="E22" s="234"/>
      <c r="F22" s="234"/>
      <c r="G22" s="234"/>
      <c r="H22" s="219"/>
    </row>
    <row r="23" spans="1:8" ht="15" thickBot="1">
      <c r="A23" s="238" t="s">
        <v>458</v>
      </c>
      <c r="B23" s="255" t="s">
        <v>459</v>
      </c>
      <c r="C23" s="201"/>
      <c r="D23" s="202"/>
      <c r="E23" s="246" t="s">
        <v>460</v>
      </c>
      <c r="F23" s="251"/>
      <c r="G23" s="241"/>
      <c r="H23" s="242"/>
    </row>
    <row r="24" spans="1:8" ht="42.75" customHeight="1" thickBot="1">
      <c r="A24" s="239"/>
      <c r="B24" s="283"/>
      <c r="C24" s="284"/>
      <c r="D24" s="285"/>
      <c r="E24" s="246" t="s">
        <v>461</v>
      </c>
      <c r="F24" s="251"/>
      <c r="G24" s="218" t="s">
        <v>462</v>
      </c>
      <c r="H24" s="219"/>
    </row>
    <row r="25" spans="1:8" ht="15" thickBot="1">
      <c r="A25" s="239"/>
      <c r="B25" s="256"/>
      <c r="C25" s="286"/>
      <c r="D25" s="287"/>
      <c r="E25" s="246" t="s">
        <v>463</v>
      </c>
      <c r="F25" s="251"/>
      <c r="G25" s="218"/>
      <c r="H25" s="219"/>
    </row>
    <row r="26" spans="1:8" ht="15" thickBot="1">
      <c r="A26" s="239"/>
      <c r="B26" s="255" t="s">
        <v>464</v>
      </c>
      <c r="C26" s="201"/>
      <c r="D26" s="202"/>
      <c r="E26" s="246" t="s">
        <v>465</v>
      </c>
      <c r="F26" s="251"/>
      <c r="G26" s="268"/>
      <c r="H26" s="267"/>
    </row>
    <row r="27" spans="1:8" ht="99.75" customHeight="1" thickBot="1">
      <c r="A27" s="239"/>
      <c r="B27" s="283"/>
      <c r="C27" s="284"/>
      <c r="D27" s="285"/>
      <c r="E27" s="246" t="s">
        <v>466</v>
      </c>
      <c r="F27" s="251"/>
      <c r="G27" s="268" t="s">
        <v>467</v>
      </c>
      <c r="H27" s="267"/>
    </row>
    <row r="28" spans="1:8" ht="15" thickBot="1">
      <c r="A28" s="239"/>
      <c r="B28" s="256"/>
      <c r="C28" s="286"/>
      <c r="D28" s="287"/>
      <c r="E28" s="246" t="s">
        <v>468</v>
      </c>
      <c r="F28" s="251"/>
      <c r="G28" s="268"/>
      <c r="H28" s="267"/>
    </row>
    <row r="29" spans="1:8" ht="15" thickBot="1">
      <c r="A29" s="239"/>
      <c r="B29" s="255" t="s">
        <v>469</v>
      </c>
      <c r="C29" s="201"/>
      <c r="D29" s="202"/>
      <c r="E29" s="203"/>
      <c r="F29" s="204"/>
      <c r="G29" s="268"/>
      <c r="H29" s="267"/>
    </row>
    <row r="30" spans="1:8" ht="15" thickBot="1">
      <c r="A30" s="239"/>
      <c r="B30" s="283"/>
      <c r="C30" s="284"/>
      <c r="D30" s="285"/>
      <c r="E30" s="203"/>
      <c r="F30" s="204"/>
      <c r="G30" s="268"/>
      <c r="H30" s="267"/>
    </row>
    <row r="31" spans="1:8" ht="15" thickBot="1">
      <c r="A31" s="240"/>
      <c r="B31" s="283"/>
      <c r="C31" s="284"/>
      <c r="D31" s="285"/>
      <c r="E31" s="203"/>
      <c r="F31" s="204"/>
      <c r="G31" s="268"/>
      <c r="H31" s="267"/>
    </row>
    <row r="32" spans="1:8" ht="15" thickBot="1">
      <c r="A32" s="280" t="s">
        <v>470</v>
      </c>
      <c r="B32" s="281"/>
      <c r="C32" s="282"/>
      <c r="D32" s="161"/>
      <c r="E32" s="161"/>
      <c r="F32" s="161"/>
      <c r="G32" s="148"/>
      <c r="H32" s="149"/>
    </row>
    <row r="33" spans="1:8" ht="42.75" customHeight="1" thickBot="1">
      <c r="A33" s="210" t="s">
        <v>471</v>
      </c>
      <c r="B33" s="211"/>
      <c r="C33" s="212"/>
      <c r="D33" s="265" t="s">
        <v>472</v>
      </c>
      <c r="E33" s="266"/>
      <c r="F33" s="266"/>
      <c r="G33" s="266"/>
      <c r="H33" s="267"/>
    </row>
    <row r="34" spans="1:8" ht="14.25">
      <c r="A34" s="331" t="s">
        <v>498</v>
      </c>
      <c r="B34" s="200"/>
      <c r="C34" s="200"/>
      <c r="D34" s="200"/>
      <c r="E34" s="200"/>
      <c r="F34" s="200"/>
      <c r="G34" s="200"/>
      <c r="H34" s="200"/>
    </row>
    <row r="35" spans="1:8" ht="20.25">
      <c r="A35" s="279" t="s">
        <v>418</v>
      </c>
      <c r="B35" s="279"/>
      <c r="C35" s="279"/>
      <c r="D35" s="279"/>
      <c r="E35" s="279"/>
      <c r="F35" s="279"/>
      <c r="G35" s="279"/>
      <c r="H35" s="279"/>
    </row>
    <row r="36" spans="1:8" ht="20.25">
      <c r="A36" s="279" t="s">
        <v>419</v>
      </c>
      <c r="B36" s="279"/>
      <c r="C36" s="279"/>
      <c r="D36" s="279"/>
      <c r="E36" s="279"/>
      <c r="F36" s="279"/>
      <c r="G36" s="279"/>
      <c r="H36" s="279"/>
    </row>
    <row r="37" spans="1:8" ht="15" thickBot="1">
      <c r="A37" s="277" t="s">
        <v>473</v>
      </c>
      <c r="B37" s="277"/>
      <c r="C37" s="277"/>
      <c r="D37" s="277"/>
      <c r="E37" s="277"/>
      <c r="F37" s="277"/>
      <c r="G37" s="144"/>
      <c r="H37" s="145"/>
    </row>
    <row r="38" spans="1:8" ht="15" thickBot="1">
      <c r="A38" s="146" t="s">
        <v>421</v>
      </c>
      <c r="B38" s="249" t="s">
        <v>474</v>
      </c>
      <c r="C38" s="250"/>
      <c r="D38" s="250"/>
      <c r="E38" s="250"/>
      <c r="F38" s="250"/>
      <c r="G38" s="250"/>
      <c r="H38" s="251"/>
    </row>
    <row r="39" spans="1:8" ht="15" thickBot="1">
      <c r="A39" s="238" t="s">
        <v>423</v>
      </c>
      <c r="B39" s="263" t="s">
        <v>424</v>
      </c>
      <c r="C39" s="264"/>
      <c r="D39" s="264"/>
      <c r="E39" s="148"/>
      <c r="F39" s="148"/>
      <c r="G39" s="148"/>
      <c r="H39" s="149"/>
    </row>
    <row r="40" spans="1:8" ht="14.25">
      <c r="A40" s="239"/>
      <c r="B40" s="273" t="s">
        <v>425</v>
      </c>
      <c r="C40" s="200"/>
      <c r="D40" s="200"/>
      <c r="E40" s="147"/>
      <c r="F40" s="147"/>
      <c r="G40" s="274"/>
      <c r="H40" s="275"/>
    </row>
    <row r="41" spans="1:8" ht="15" thickBot="1">
      <c r="A41" s="239"/>
      <c r="B41" s="276" t="s">
        <v>426</v>
      </c>
      <c r="C41" s="277"/>
      <c r="D41" s="277"/>
      <c r="E41" s="277"/>
      <c r="F41" s="150" t="s">
        <v>427</v>
      </c>
      <c r="G41" s="147" t="s">
        <v>428</v>
      </c>
      <c r="H41" s="151"/>
    </row>
    <row r="42" spans="1:8" ht="14.25">
      <c r="A42" s="239"/>
      <c r="B42" s="273" t="s">
        <v>475</v>
      </c>
      <c r="C42" s="200"/>
      <c r="D42" s="200"/>
      <c r="E42" s="200"/>
      <c r="F42" s="152"/>
      <c r="G42" s="152"/>
      <c r="H42" s="153"/>
    </row>
    <row r="43" spans="1:8" ht="15" thickBot="1">
      <c r="A43" s="272"/>
      <c r="B43" s="276" t="s">
        <v>430</v>
      </c>
      <c r="C43" s="277"/>
      <c r="D43" s="277"/>
      <c r="E43" s="148"/>
      <c r="F43" s="277" t="s">
        <v>431</v>
      </c>
      <c r="G43" s="277"/>
      <c r="H43" s="278"/>
    </row>
    <row r="44" spans="1:8" ht="15" thickBot="1">
      <c r="A44" s="154" t="s">
        <v>432</v>
      </c>
      <c r="B44" s="263" t="s">
        <v>433</v>
      </c>
      <c r="C44" s="264"/>
      <c r="D44" s="204"/>
      <c r="E44" s="203" t="s">
        <v>434</v>
      </c>
      <c r="F44" s="264"/>
      <c r="G44" s="264"/>
      <c r="H44" s="204"/>
    </row>
    <row r="45" spans="1:8" ht="28.5" customHeight="1" thickBot="1">
      <c r="A45" s="265" t="s">
        <v>476</v>
      </c>
      <c r="B45" s="266"/>
      <c r="C45" s="266"/>
      <c r="D45" s="266"/>
      <c r="E45" s="267"/>
      <c r="F45" s="268" t="s">
        <v>477</v>
      </c>
      <c r="G45" s="266"/>
      <c r="H45" s="267"/>
    </row>
    <row r="46" spans="1:8" ht="54" customHeight="1" thickBot="1">
      <c r="A46" s="155" t="s">
        <v>437</v>
      </c>
      <c r="B46" s="269" t="s">
        <v>478</v>
      </c>
      <c r="C46" s="270"/>
      <c r="D46" s="270"/>
      <c r="E46" s="270"/>
      <c r="F46" s="270"/>
      <c r="G46" s="270"/>
      <c r="H46" s="271"/>
    </row>
    <row r="47" spans="1:8" ht="39" thickBot="1">
      <c r="A47" s="156" t="s">
        <v>439</v>
      </c>
      <c r="B47" s="233" t="s">
        <v>479</v>
      </c>
      <c r="C47" s="234"/>
      <c r="D47" s="234"/>
      <c r="E47" s="234"/>
      <c r="F47" s="234"/>
      <c r="G47" s="234"/>
      <c r="H47" s="219"/>
    </row>
    <row r="48" spans="1:8" ht="29.25" customHeight="1" thickBot="1">
      <c r="A48" s="255" t="s">
        <v>441</v>
      </c>
      <c r="B48" s="257" t="s">
        <v>442</v>
      </c>
      <c r="C48" s="258"/>
      <c r="D48" s="233" t="s">
        <v>480</v>
      </c>
      <c r="E48" s="234"/>
      <c r="F48" s="234"/>
      <c r="G48" s="234"/>
      <c r="H48" s="219"/>
    </row>
    <row r="49" spans="1:8" ht="38.25" customHeight="1" thickBot="1">
      <c r="A49" s="256"/>
      <c r="B49" s="259" t="s">
        <v>444</v>
      </c>
      <c r="C49" s="260"/>
      <c r="D49" s="257" t="s">
        <v>481</v>
      </c>
      <c r="E49" s="261"/>
      <c r="F49" s="261"/>
      <c r="G49" s="261"/>
      <c r="H49" s="262"/>
    </row>
    <row r="50" spans="1:8" ht="34.5" thickBot="1">
      <c r="A50" s="157" t="s">
        <v>446</v>
      </c>
      <c r="B50" s="233" t="s">
        <v>482</v>
      </c>
      <c r="C50" s="234"/>
      <c r="D50" s="234"/>
      <c r="E50" s="234"/>
      <c r="F50" s="234"/>
      <c r="G50" s="234"/>
      <c r="H50" s="219"/>
    </row>
    <row r="51" spans="1:8" ht="15" thickBot="1">
      <c r="A51" s="249" t="s">
        <v>448</v>
      </c>
      <c r="B51" s="250"/>
      <c r="C51" s="251"/>
      <c r="D51" s="246" t="s">
        <v>483</v>
      </c>
      <c r="E51" s="247"/>
      <c r="F51" s="158" t="s">
        <v>450</v>
      </c>
      <c r="G51" s="248" t="s">
        <v>483</v>
      </c>
      <c r="H51" s="242"/>
    </row>
    <row r="52" spans="1:8" ht="33.75" customHeight="1" thickBot="1">
      <c r="A52" s="252" t="s">
        <v>451</v>
      </c>
      <c r="B52" s="248" t="s">
        <v>484</v>
      </c>
      <c r="C52" s="254"/>
      <c r="D52" s="254"/>
      <c r="E52" s="254"/>
      <c r="F52" s="254"/>
      <c r="G52" s="254"/>
      <c r="H52" s="242"/>
    </row>
    <row r="53" spans="1:8" ht="15" thickBot="1">
      <c r="A53" s="253"/>
      <c r="B53" s="233" t="s">
        <v>485</v>
      </c>
      <c r="C53" s="234"/>
      <c r="D53" s="234"/>
      <c r="E53" s="234"/>
      <c r="F53" s="234"/>
      <c r="G53" s="234"/>
      <c r="H53" s="219"/>
    </row>
    <row r="54" spans="1:8" ht="15" thickBot="1">
      <c r="A54" s="253"/>
      <c r="B54" s="233" t="s">
        <v>486</v>
      </c>
      <c r="C54" s="234"/>
      <c r="D54" s="234"/>
      <c r="E54" s="234"/>
      <c r="F54" s="234"/>
      <c r="G54" s="234"/>
      <c r="H54" s="219"/>
    </row>
    <row r="55" spans="1:8" ht="15" thickBot="1">
      <c r="A55" s="162"/>
      <c r="B55" s="233" t="s">
        <v>487</v>
      </c>
      <c r="C55" s="234"/>
      <c r="D55" s="234"/>
      <c r="E55" s="234"/>
      <c r="F55" s="234"/>
      <c r="G55" s="234"/>
      <c r="H55" s="219"/>
    </row>
    <row r="56" spans="1:8" ht="15" thickBot="1">
      <c r="A56" s="162"/>
      <c r="B56" s="233" t="s">
        <v>488</v>
      </c>
      <c r="C56" s="234"/>
      <c r="D56" s="234"/>
      <c r="E56" s="234"/>
      <c r="F56" s="234"/>
      <c r="G56" s="234"/>
      <c r="H56" s="219"/>
    </row>
    <row r="57" spans="1:8" ht="15" thickBot="1">
      <c r="A57" s="162"/>
      <c r="B57" s="233" t="s">
        <v>489</v>
      </c>
      <c r="C57" s="234"/>
      <c r="D57" s="234"/>
      <c r="E57" s="234"/>
      <c r="F57" s="234"/>
      <c r="G57" s="234"/>
      <c r="H57" s="219"/>
    </row>
    <row r="58" spans="1:8" ht="15" thickBot="1">
      <c r="A58" s="210" t="s">
        <v>453</v>
      </c>
      <c r="B58" s="211"/>
      <c r="C58" s="245"/>
      <c r="D58" s="246" t="s">
        <v>490</v>
      </c>
      <c r="E58" s="247"/>
      <c r="F58" s="248" t="s">
        <v>454</v>
      </c>
      <c r="G58" s="242"/>
      <c r="H58" s="159" t="s">
        <v>491</v>
      </c>
    </row>
    <row r="59" spans="1:8" ht="15" thickBot="1">
      <c r="A59" s="210" t="s">
        <v>455</v>
      </c>
      <c r="B59" s="211"/>
      <c r="C59" s="212"/>
      <c r="D59" s="233"/>
      <c r="E59" s="234"/>
      <c r="F59" s="234"/>
      <c r="G59" s="234"/>
      <c r="H59" s="219"/>
    </row>
    <row r="60" spans="1:8" ht="60" customHeight="1" thickBot="1">
      <c r="A60" s="160" t="s">
        <v>456</v>
      </c>
      <c r="B60" s="235" t="s">
        <v>492</v>
      </c>
      <c r="C60" s="236"/>
      <c r="D60" s="236"/>
      <c r="E60" s="236"/>
      <c r="F60" s="236"/>
      <c r="G60" s="236"/>
      <c r="H60" s="237"/>
    </row>
    <row r="61" spans="1:8" ht="15" thickBot="1">
      <c r="A61" s="238" t="s">
        <v>458</v>
      </c>
      <c r="B61" s="220" t="s">
        <v>459</v>
      </c>
      <c r="C61" s="223"/>
      <c r="D61" s="224"/>
      <c r="E61" s="216" t="s">
        <v>460</v>
      </c>
      <c r="F61" s="217"/>
      <c r="G61" s="241"/>
      <c r="H61" s="242"/>
    </row>
    <row r="62" spans="1:8" ht="45" customHeight="1" thickBot="1">
      <c r="A62" s="239"/>
      <c r="B62" s="221"/>
      <c r="C62" s="225"/>
      <c r="D62" s="226"/>
      <c r="E62" s="216" t="s">
        <v>461</v>
      </c>
      <c r="F62" s="217"/>
      <c r="G62" s="243" t="s">
        <v>493</v>
      </c>
      <c r="H62" s="244"/>
    </row>
    <row r="63" spans="1:8" ht="15" thickBot="1">
      <c r="A63" s="239"/>
      <c r="B63" s="222"/>
      <c r="C63" s="227"/>
      <c r="D63" s="228"/>
      <c r="E63" s="216" t="s">
        <v>463</v>
      </c>
      <c r="F63" s="217"/>
      <c r="G63" s="218"/>
      <c r="H63" s="219"/>
    </row>
    <row r="64" spans="1:8" ht="38.25" customHeight="1" thickBot="1">
      <c r="A64" s="239"/>
      <c r="B64" s="220" t="s">
        <v>464</v>
      </c>
      <c r="C64" s="223"/>
      <c r="D64" s="224"/>
      <c r="E64" s="216" t="s">
        <v>465</v>
      </c>
      <c r="F64" s="217"/>
      <c r="G64" s="229" t="s">
        <v>494</v>
      </c>
      <c r="H64" s="230"/>
    </row>
    <row r="65" spans="1:8" ht="42" customHeight="1" thickBot="1">
      <c r="A65" s="239"/>
      <c r="B65" s="221"/>
      <c r="C65" s="225"/>
      <c r="D65" s="226"/>
      <c r="E65" s="216" t="s">
        <v>466</v>
      </c>
      <c r="F65" s="217"/>
      <c r="G65" s="231" t="s">
        <v>495</v>
      </c>
      <c r="H65" s="232"/>
    </row>
    <row r="66" spans="1:8" ht="14.25" thickBot="1">
      <c r="A66" s="239"/>
      <c r="B66" s="222"/>
      <c r="C66" s="227"/>
      <c r="D66" s="228"/>
      <c r="E66" s="216" t="s">
        <v>468</v>
      </c>
      <c r="F66" s="217"/>
      <c r="G66" s="231"/>
      <c r="H66" s="232"/>
    </row>
    <row r="67" spans="1:8" ht="54" customHeight="1" thickBot="1">
      <c r="A67" s="240"/>
      <c r="B67" s="163" t="s">
        <v>469</v>
      </c>
      <c r="C67" s="201"/>
      <c r="D67" s="202"/>
      <c r="E67" s="203"/>
      <c r="F67" s="204"/>
      <c r="G67" s="205" t="s">
        <v>496</v>
      </c>
      <c r="H67" s="206"/>
    </row>
    <row r="68" spans="1:8" ht="15" thickBot="1">
      <c r="A68" s="207" t="s">
        <v>470</v>
      </c>
      <c r="B68" s="208"/>
      <c r="C68" s="209"/>
      <c r="D68" s="161"/>
      <c r="E68" s="148"/>
      <c r="F68" s="161"/>
      <c r="G68" s="148"/>
      <c r="H68" s="149"/>
    </row>
    <row r="69" spans="1:8" ht="15" thickBot="1">
      <c r="A69" s="210" t="s">
        <v>471</v>
      </c>
      <c r="B69" s="211"/>
      <c r="C69" s="212"/>
      <c r="D69" s="213"/>
      <c r="E69" s="214"/>
      <c r="F69" s="214"/>
      <c r="G69" s="214"/>
      <c r="H69" s="215"/>
    </row>
    <row r="70" spans="1:8" ht="14.25">
      <c r="A70" s="331" t="s">
        <v>497</v>
      </c>
      <c r="B70" s="200"/>
      <c r="C70" s="200"/>
      <c r="D70" s="200"/>
      <c r="E70" s="200"/>
      <c r="F70" s="200"/>
      <c r="G70" s="200"/>
      <c r="H70" s="200"/>
    </row>
    <row r="71" spans="1:8" ht="12.75">
      <c r="A71" s="164"/>
      <c r="B71" s="164"/>
      <c r="C71" s="164"/>
      <c r="D71" s="164"/>
      <c r="E71" s="164"/>
      <c r="F71" s="164"/>
      <c r="G71" s="164"/>
      <c r="H71" s="164"/>
    </row>
    <row r="72" ht="14.25">
      <c r="A72" s="150"/>
    </row>
  </sheetData>
  <sheetProtection/>
  <mergeCells count="129">
    <mergeCell ref="A1:H1"/>
    <mergeCell ref="A2:H2"/>
    <mergeCell ref="A3:F3"/>
    <mergeCell ref="B4:H4"/>
    <mergeCell ref="A5:A9"/>
    <mergeCell ref="B5:D5"/>
    <mergeCell ref="B6:D6"/>
    <mergeCell ref="G6:H6"/>
    <mergeCell ref="B7:E7"/>
    <mergeCell ref="B8:E8"/>
    <mergeCell ref="B9:D9"/>
    <mergeCell ref="F9:H9"/>
    <mergeCell ref="B10:D10"/>
    <mergeCell ref="E10:H10"/>
    <mergeCell ref="A11:E11"/>
    <mergeCell ref="F11:H11"/>
    <mergeCell ref="B12:H12"/>
    <mergeCell ref="B13:H13"/>
    <mergeCell ref="A14:A15"/>
    <mergeCell ref="B14:C14"/>
    <mergeCell ref="D14:H14"/>
    <mergeCell ref="B15:C15"/>
    <mergeCell ref="D15:H15"/>
    <mergeCell ref="B16:H16"/>
    <mergeCell ref="A17:C17"/>
    <mergeCell ref="D17:E17"/>
    <mergeCell ref="G17:H17"/>
    <mergeCell ref="A18:A19"/>
    <mergeCell ref="B18:H18"/>
    <mergeCell ref="B19:H19"/>
    <mergeCell ref="A20:C20"/>
    <mergeCell ref="D20:E20"/>
    <mergeCell ref="F20:G20"/>
    <mergeCell ref="A21:C21"/>
    <mergeCell ref="D21:H21"/>
    <mergeCell ref="B22:H22"/>
    <mergeCell ref="A23:A31"/>
    <mergeCell ref="B23:B25"/>
    <mergeCell ref="C23:D25"/>
    <mergeCell ref="E23:F23"/>
    <mergeCell ref="G23:H23"/>
    <mergeCell ref="E24:F24"/>
    <mergeCell ref="G24:H24"/>
    <mergeCell ref="E25:F25"/>
    <mergeCell ref="G25:H25"/>
    <mergeCell ref="B26:B28"/>
    <mergeCell ref="C26:D28"/>
    <mergeCell ref="E26:F26"/>
    <mergeCell ref="G26:H26"/>
    <mergeCell ref="E27:F27"/>
    <mergeCell ref="G27:H27"/>
    <mergeCell ref="E28:F28"/>
    <mergeCell ref="G28:H28"/>
    <mergeCell ref="B29:B31"/>
    <mergeCell ref="C29:D31"/>
    <mergeCell ref="E29:F29"/>
    <mergeCell ref="G29:H29"/>
    <mergeCell ref="E30:F30"/>
    <mergeCell ref="G30:H30"/>
    <mergeCell ref="E31:F31"/>
    <mergeCell ref="G31:H31"/>
    <mergeCell ref="A35:H35"/>
    <mergeCell ref="A36:H36"/>
    <mergeCell ref="A37:F37"/>
    <mergeCell ref="B38:H38"/>
    <mergeCell ref="A32:C32"/>
    <mergeCell ref="A33:C33"/>
    <mergeCell ref="D33:H33"/>
    <mergeCell ref="A34:H34"/>
    <mergeCell ref="A39:A43"/>
    <mergeCell ref="B39:D39"/>
    <mergeCell ref="B40:D40"/>
    <mergeCell ref="G40:H40"/>
    <mergeCell ref="B41:E41"/>
    <mergeCell ref="B42:E42"/>
    <mergeCell ref="B43:D43"/>
    <mergeCell ref="F43:H43"/>
    <mergeCell ref="B44:D44"/>
    <mergeCell ref="E44:H44"/>
    <mergeCell ref="A45:E45"/>
    <mergeCell ref="F45:H45"/>
    <mergeCell ref="B46:H46"/>
    <mergeCell ref="B47:H47"/>
    <mergeCell ref="A48:A49"/>
    <mergeCell ref="B48:C48"/>
    <mergeCell ref="D48:H48"/>
    <mergeCell ref="B49:C49"/>
    <mergeCell ref="D49:H49"/>
    <mergeCell ref="B50:H50"/>
    <mergeCell ref="A51:C51"/>
    <mergeCell ref="D51:E51"/>
    <mergeCell ref="G51:H51"/>
    <mergeCell ref="A52:A54"/>
    <mergeCell ref="B52:H52"/>
    <mergeCell ref="B53:H53"/>
    <mergeCell ref="B54:H54"/>
    <mergeCell ref="B55:H55"/>
    <mergeCell ref="B56:H56"/>
    <mergeCell ref="B57:H57"/>
    <mergeCell ref="A58:C58"/>
    <mergeCell ref="D58:E58"/>
    <mergeCell ref="F58:G58"/>
    <mergeCell ref="A59:C59"/>
    <mergeCell ref="D59:H59"/>
    <mergeCell ref="B60:H60"/>
    <mergeCell ref="A61:A67"/>
    <mergeCell ref="B61:B63"/>
    <mergeCell ref="C61:D63"/>
    <mergeCell ref="E61:F61"/>
    <mergeCell ref="G61:H61"/>
    <mergeCell ref="E62:F62"/>
    <mergeCell ref="G62:H62"/>
    <mergeCell ref="E63:F63"/>
    <mergeCell ref="G63:H63"/>
    <mergeCell ref="B64:B66"/>
    <mergeCell ref="C64:D66"/>
    <mergeCell ref="E64:F64"/>
    <mergeCell ref="G64:H64"/>
    <mergeCell ref="E65:F65"/>
    <mergeCell ref="G65:H65"/>
    <mergeCell ref="E66:F66"/>
    <mergeCell ref="G66:H66"/>
    <mergeCell ref="A70:H70"/>
    <mergeCell ref="C67:D67"/>
    <mergeCell ref="E67:F67"/>
    <mergeCell ref="G67:H67"/>
    <mergeCell ref="A68:C68"/>
    <mergeCell ref="A69:C69"/>
    <mergeCell ref="D69:H69"/>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I50"/>
  <sheetViews>
    <sheetView showGridLines="0" showZeros="0" zoomScalePageLayoutView="0" workbookViewId="0" topLeftCell="A1">
      <selection activeCell="N17" sqref="N17"/>
    </sheetView>
  </sheetViews>
  <sheetFormatPr defaultColWidth="9" defaultRowHeight="11.25"/>
  <cols>
    <col min="1" max="1" width="9" style="129" customWidth="1"/>
    <col min="2" max="3" width="12.16015625" style="129" customWidth="1"/>
    <col min="4" max="4" width="8.83203125" style="129" customWidth="1"/>
    <col min="5" max="5" width="38.33203125" style="129" customWidth="1"/>
    <col min="6" max="6" width="12.66015625" style="129" customWidth="1"/>
    <col min="7" max="8" width="20.16015625" style="129" customWidth="1"/>
    <col min="9" max="16384" width="9" style="129" customWidth="1"/>
  </cols>
  <sheetData>
    <row r="1" spans="1:4" s="128" customFormat="1" ht="15.75" customHeight="1">
      <c r="A1" s="126"/>
      <c r="B1" s="127"/>
      <c r="C1" s="127"/>
      <c r="D1" s="127"/>
    </row>
    <row r="2" spans="1:8" ht="20.25" customHeight="1">
      <c r="A2" s="289" t="s">
        <v>371</v>
      </c>
      <c r="B2" s="289"/>
      <c r="C2" s="289"/>
      <c r="D2" s="289"/>
      <c r="E2" s="289"/>
      <c r="F2" s="289"/>
      <c r="G2" s="289"/>
      <c r="H2" s="289"/>
    </row>
    <row r="3" spans="1:8" ht="15.75" customHeight="1">
      <c r="A3" s="290" t="s">
        <v>372</v>
      </c>
      <c r="B3" s="290"/>
      <c r="C3" s="290"/>
      <c r="D3" s="290"/>
      <c r="E3" s="290"/>
      <c r="F3" s="290"/>
      <c r="G3" s="290"/>
      <c r="H3" s="290"/>
    </row>
    <row r="4" s="128" customFormat="1" ht="15.75" customHeight="1"/>
    <row r="5" spans="1:8" ht="15.75" customHeight="1">
      <c r="A5" s="291" t="s">
        <v>373</v>
      </c>
      <c r="B5" s="291"/>
      <c r="C5" s="292"/>
      <c r="D5" s="293" t="s">
        <v>344</v>
      </c>
      <c r="E5" s="293"/>
      <c r="F5" s="293"/>
      <c r="G5" s="293"/>
      <c r="H5" s="293"/>
    </row>
    <row r="6" spans="1:8" ht="15.75" customHeight="1">
      <c r="A6" s="294" t="s">
        <v>374</v>
      </c>
      <c r="B6" s="291" t="s">
        <v>375</v>
      </c>
      <c r="C6" s="291"/>
      <c r="D6" s="295" t="s">
        <v>376</v>
      </c>
      <c r="E6" s="295"/>
      <c r="F6" s="297" t="s">
        <v>377</v>
      </c>
      <c r="G6" s="297"/>
      <c r="H6" s="297"/>
    </row>
    <row r="7" spans="1:8" ht="15.75" customHeight="1">
      <c r="A7" s="294"/>
      <c r="B7" s="291"/>
      <c r="C7" s="291"/>
      <c r="D7" s="296"/>
      <c r="E7" s="296"/>
      <c r="F7" s="130" t="s">
        <v>378</v>
      </c>
      <c r="G7" s="132" t="s">
        <v>379</v>
      </c>
      <c r="H7" s="132" t="s">
        <v>380</v>
      </c>
    </row>
    <row r="8" spans="1:8" ht="15.75" customHeight="1">
      <c r="A8" s="294"/>
      <c r="B8" s="291" t="s">
        <v>381</v>
      </c>
      <c r="C8" s="292"/>
      <c r="D8" s="298" t="s">
        <v>382</v>
      </c>
      <c r="E8" s="298"/>
      <c r="F8" s="133">
        <f aca="true" t="shared" si="0" ref="F8:F15">SUM(G8,H8)</f>
        <v>450.2605</v>
      </c>
      <c r="G8" s="134">
        <v>450.2605</v>
      </c>
      <c r="H8" s="135">
        <v>0</v>
      </c>
    </row>
    <row r="9" spans="1:9" ht="15.75" customHeight="1">
      <c r="A9" s="294"/>
      <c r="B9" s="291" t="s">
        <v>383</v>
      </c>
      <c r="C9" s="292"/>
      <c r="D9" s="298" t="s">
        <v>384</v>
      </c>
      <c r="E9" s="298"/>
      <c r="F9" s="136">
        <f t="shared" si="0"/>
        <v>0</v>
      </c>
      <c r="G9" s="134">
        <v>0</v>
      </c>
      <c r="H9" s="135">
        <v>0</v>
      </c>
      <c r="I9" s="137"/>
    </row>
    <row r="10" spans="1:9" ht="15.75" customHeight="1">
      <c r="A10" s="294"/>
      <c r="B10" s="291" t="s">
        <v>385</v>
      </c>
      <c r="C10" s="292"/>
      <c r="D10" s="298" t="s">
        <v>384</v>
      </c>
      <c r="E10" s="298"/>
      <c r="F10" s="133">
        <f t="shared" si="0"/>
        <v>0</v>
      </c>
      <c r="G10" s="134">
        <v>0</v>
      </c>
      <c r="H10" s="135">
        <v>0</v>
      </c>
      <c r="I10" s="137"/>
    </row>
    <row r="11" spans="1:9" ht="15.75" customHeight="1">
      <c r="A11" s="294"/>
      <c r="B11" s="294" t="s">
        <v>386</v>
      </c>
      <c r="C11" s="299"/>
      <c r="D11" s="298" t="s">
        <v>384</v>
      </c>
      <c r="E11" s="298"/>
      <c r="F11" s="133">
        <f t="shared" si="0"/>
        <v>0</v>
      </c>
      <c r="G11" s="134">
        <v>0</v>
      </c>
      <c r="H11" s="135">
        <v>0</v>
      </c>
      <c r="I11" s="137"/>
    </row>
    <row r="12" spans="1:9" ht="15.75" customHeight="1">
      <c r="A12" s="294"/>
      <c r="B12" s="291" t="s">
        <v>387</v>
      </c>
      <c r="C12" s="292"/>
      <c r="D12" s="298" t="s">
        <v>384</v>
      </c>
      <c r="E12" s="298"/>
      <c r="F12" s="133">
        <f t="shared" si="0"/>
        <v>0</v>
      </c>
      <c r="G12" s="134">
        <v>0</v>
      </c>
      <c r="H12" s="135">
        <v>0</v>
      </c>
      <c r="I12" s="137"/>
    </row>
    <row r="13" spans="1:9" ht="15.75" customHeight="1">
      <c r="A13" s="294"/>
      <c r="B13" s="291" t="s">
        <v>388</v>
      </c>
      <c r="C13" s="292"/>
      <c r="D13" s="298" t="s">
        <v>384</v>
      </c>
      <c r="E13" s="298"/>
      <c r="F13" s="133">
        <f t="shared" si="0"/>
        <v>0</v>
      </c>
      <c r="G13" s="134">
        <v>0</v>
      </c>
      <c r="H13" s="135">
        <v>0</v>
      </c>
      <c r="I13" s="137"/>
    </row>
    <row r="14" spans="1:9" ht="15.75" customHeight="1">
      <c r="A14" s="294"/>
      <c r="B14" s="291" t="s">
        <v>389</v>
      </c>
      <c r="C14" s="292"/>
      <c r="D14" s="298" t="s">
        <v>384</v>
      </c>
      <c r="E14" s="298"/>
      <c r="F14" s="133">
        <f t="shared" si="0"/>
        <v>0</v>
      </c>
      <c r="G14" s="134">
        <v>0</v>
      </c>
      <c r="H14" s="135">
        <v>0</v>
      </c>
      <c r="I14" s="137"/>
    </row>
    <row r="15" spans="1:9" ht="15.75" customHeight="1">
      <c r="A15" s="294"/>
      <c r="B15" s="291" t="s">
        <v>390</v>
      </c>
      <c r="C15" s="292"/>
      <c r="D15" s="300" t="s">
        <v>384</v>
      </c>
      <c r="E15" s="300"/>
      <c r="F15" s="133">
        <f t="shared" si="0"/>
        <v>0</v>
      </c>
      <c r="G15" s="139">
        <v>0</v>
      </c>
      <c r="H15" s="140">
        <v>0</v>
      </c>
      <c r="I15" s="137"/>
    </row>
    <row r="16" spans="1:9" ht="15.75" customHeight="1">
      <c r="A16" s="294"/>
      <c r="B16" s="296" t="s">
        <v>391</v>
      </c>
      <c r="C16" s="296"/>
      <c r="D16" s="301"/>
      <c r="E16" s="301"/>
      <c r="F16" s="141">
        <f>SUM(F8:F15)</f>
        <v>450.2605</v>
      </c>
      <c r="G16" s="142">
        <f>SUM(G8:G15)</f>
        <v>450.2605</v>
      </c>
      <c r="H16" s="143">
        <f>SUM(H8:H15)</f>
        <v>0</v>
      </c>
      <c r="I16" s="137"/>
    </row>
    <row r="17" spans="1:8" ht="99.75" customHeight="1">
      <c r="A17" s="138" t="s">
        <v>392</v>
      </c>
      <c r="B17" s="302" t="s">
        <v>393</v>
      </c>
      <c r="C17" s="302"/>
      <c r="D17" s="302"/>
      <c r="E17" s="302"/>
      <c r="F17" s="302"/>
      <c r="G17" s="302"/>
      <c r="H17" s="302"/>
    </row>
    <row r="18" spans="1:8" ht="33.75" customHeight="1">
      <c r="A18" s="291" t="s">
        <v>394</v>
      </c>
      <c r="B18" s="131" t="s">
        <v>395</v>
      </c>
      <c r="C18" s="297" t="s">
        <v>396</v>
      </c>
      <c r="D18" s="297"/>
      <c r="E18" s="303" t="s">
        <v>397</v>
      </c>
      <c r="F18" s="304"/>
      <c r="G18" s="303" t="s">
        <v>398</v>
      </c>
      <c r="H18" s="303"/>
    </row>
    <row r="19" spans="1:8" ht="15.75" customHeight="1">
      <c r="A19" s="291"/>
      <c r="B19" s="291" t="s">
        <v>399</v>
      </c>
      <c r="C19" s="291" t="s">
        <v>400</v>
      </c>
      <c r="D19" s="292"/>
      <c r="E19" s="305" t="s">
        <v>417</v>
      </c>
      <c r="F19" s="306"/>
      <c r="G19" s="298" t="s">
        <v>416</v>
      </c>
      <c r="H19" s="298"/>
    </row>
    <row r="20" spans="1:8" ht="15.75" customHeight="1">
      <c r="A20" s="291"/>
      <c r="B20" s="291"/>
      <c r="C20" s="291"/>
      <c r="D20" s="292"/>
      <c r="E20" s="305" t="s">
        <v>384</v>
      </c>
      <c r="F20" s="306"/>
      <c r="G20" s="298" t="s">
        <v>384</v>
      </c>
      <c r="H20" s="298"/>
    </row>
    <row r="21" spans="1:8" ht="15.75" customHeight="1">
      <c r="A21" s="291"/>
      <c r="B21" s="291"/>
      <c r="C21" s="291"/>
      <c r="D21" s="292"/>
      <c r="E21" s="305" t="s">
        <v>384</v>
      </c>
      <c r="F21" s="306"/>
      <c r="G21" s="298" t="s">
        <v>384</v>
      </c>
      <c r="H21" s="298"/>
    </row>
    <row r="22" spans="1:8" ht="15.75" customHeight="1">
      <c r="A22" s="291"/>
      <c r="B22" s="291"/>
      <c r="C22" s="291" t="s">
        <v>401</v>
      </c>
      <c r="D22" s="292"/>
      <c r="E22" s="305" t="s">
        <v>402</v>
      </c>
      <c r="F22" s="306"/>
      <c r="G22" s="307" t="s">
        <v>403</v>
      </c>
      <c r="H22" s="307"/>
    </row>
    <row r="23" spans="1:8" ht="15.75" customHeight="1">
      <c r="A23" s="291"/>
      <c r="B23" s="291"/>
      <c r="C23" s="291"/>
      <c r="D23" s="292"/>
      <c r="E23" s="305" t="s">
        <v>384</v>
      </c>
      <c r="F23" s="306"/>
      <c r="G23" s="307" t="s">
        <v>384</v>
      </c>
      <c r="H23" s="307"/>
    </row>
    <row r="24" spans="1:8" ht="15.75" customHeight="1">
      <c r="A24" s="291"/>
      <c r="B24" s="291"/>
      <c r="C24" s="291"/>
      <c r="D24" s="292"/>
      <c r="E24" s="305" t="s">
        <v>384</v>
      </c>
      <c r="F24" s="306"/>
      <c r="G24" s="307" t="s">
        <v>384</v>
      </c>
      <c r="H24" s="307"/>
    </row>
    <row r="25" spans="1:9" ht="15.75" customHeight="1">
      <c r="A25" s="291"/>
      <c r="B25" s="291"/>
      <c r="C25" s="291" t="s">
        <v>404</v>
      </c>
      <c r="D25" s="292"/>
      <c r="E25" s="306" t="s">
        <v>405</v>
      </c>
      <c r="F25" s="308"/>
      <c r="G25" s="313" t="s">
        <v>403</v>
      </c>
      <c r="H25" s="314"/>
      <c r="I25" s="137"/>
    </row>
    <row r="26" spans="1:8" ht="15.75" customHeight="1">
      <c r="A26" s="291"/>
      <c r="B26" s="291"/>
      <c r="C26" s="291"/>
      <c r="D26" s="292"/>
      <c r="E26" s="309"/>
      <c r="F26" s="310"/>
      <c r="G26" s="315"/>
      <c r="H26" s="316"/>
    </row>
    <row r="27" spans="1:8" ht="15.75" customHeight="1">
      <c r="A27" s="291"/>
      <c r="B27" s="291"/>
      <c r="C27" s="291"/>
      <c r="D27" s="292"/>
      <c r="E27" s="311"/>
      <c r="F27" s="312"/>
      <c r="G27" s="317"/>
      <c r="H27" s="318"/>
    </row>
    <row r="28" spans="1:8" ht="15.75" customHeight="1">
      <c r="A28" s="291"/>
      <c r="B28" s="291"/>
      <c r="C28" s="291" t="s">
        <v>406</v>
      </c>
      <c r="D28" s="292"/>
      <c r="E28" s="305" t="s">
        <v>384</v>
      </c>
      <c r="F28" s="306"/>
      <c r="G28" s="298" t="s">
        <v>384</v>
      </c>
      <c r="H28" s="298"/>
    </row>
    <row r="29" spans="1:8" ht="15.75" customHeight="1">
      <c r="A29" s="291"/>
      <c r="B29" s="291"/>
      <c r="C29" s="291"/>
      <c r="D29" s="292"/>
      <c r="E29" s="305" t="s">
        <v>384</v>
      </c>
      <c r="F29" s="306"/>
      <c r="G29" s="298" t="s">
        <v>384</v>
      </c>
      <c r="H29" s="298"/>
    </row>
    <row r="30" spans="1:8" ht="15.75" customHeight="1">
      <c r="A30" s="291"/>
      <c r="B30" s="291"/>
      <c r="C30" s="291"/>
      <c r="D30" s="292"/>
      <c r="E30" s="319" t="s">
        <v>384</v>
      </c>
      <c r="F30" s="320"/>
      <c r="G30" s="300" t="s">
        <v>384</v>
      </c>
      <c r="H30" s="300"/>
    </row>
    <row r="31" spans="1:8" ht="15.75" customHeight="1">
      <c r="A31" s="291"/>
      <c r="B31" s="291"/>
      <c r="C31" s="291" t="s">
        <v>407</v>
      </c>
      <c r="D31" s="291"/>
      <c r="E31" s="321"/>
      <c r="F31" s="322"/>
      <c r="G31" s="323"/>
      <c r="H31" s="323"/>
    </row>
    <row r="32" spans="1:8" ht="15.75" customHeight="1">
      <c r="A32" s="291"/>
      <c r="B32" s="291" t="s">
        <v>408</v>
      </c>
      <c r="C32" s="291" t="s">
        <v>409</v>
      </c>
      <c r="D32" s="292"/>
      <c r="E32" s="305" t="s">
        <v>384</v>
      </c>
      <c r="F32" s="306"/>
      <c r="G32" s="298" t="s">
        <v>384</v>
      </c>
      <c r="H32" s="298"/>
    </row>
    <row r="33" spans="1:8" ht="15.75" customHeight="1">
      <c r="A33" s="291"/>
      <c r="B33" s="291"/>
      <c r="C33" s="291"/>
      <c r="D33" s="292"/>
      <c r="E33" s="305" t="s">
        <v>384</v>
      </c>
      <c r="F33" s="306"/>
      <c r="G33" s="298" t="s">
        <v>384</v>
      </c>
      <c r="H33" s="298"/>
    </row>
    <row r="34" spans="1:8" ht="15.75" customHeight="1">
      <c r="A34" s="291"/>
      <c r="B34" s="291"/>
      <c r="C34" s="291"/>
      <c r="D34" s="292"/>
      <c r="E34" s="305" t="s">
        <v>384</v>
      </c>
      <c r="F34" s="306"/>
      <c r="G34" s="298" t="s">
        <v>384</v>
      </c>
      <c r="H34" s="298"/>
    </row>
    <row r="35" spans="1:8" ht="15.75" customHeight="1">
      <c r="A35" s="291"/>
      <c r="B35" s="291"/>
      <c r="C35" s="291" t="s">
        <v>410</v>
      </c>
      <c r="D35" s="292"/>
      <c r="E35" s="305" t="s">
        <v>384</v>
      </c>
      <c r="F35" s="306"/>
      <c r="G35" s="298" t="s">
        <v>384</v>
      </c>
      <c r="H35" s="298"/>
    </row>
    <row r="36" spans="1:8" ht="15.75" customHeight="1">
      <c r="A36" s="291"/>
      <c r="B36" s="291"/>
      <c r="C36" s="291"/>
      <c r="D36" s="292"/>
      <c r="E36" s="305" t="s">
        <v>384</v>
      </c>
      <c r="F36" s="306"/>
      <c r="G36" s="298" t="s">
        <v>384</v>
      </c>
      <c r="H36" s="298"/>
    </row>
    <row r="37" spans="1:8" ht="15.75" customHeight="1">
      <c r="A37" s="291"/>
      <c r="B37" s="291"/>
      <c r="C37" s="291"/>
      <c r="D37" s="292"/>
      <c r="E37" s="305" t="s">
        <v>384</v>
      </c>
      <c r="F37" s="306"/>
      <c r="G37" s="298" t="s">
        <v>384</v>
      </c>
      <c r="H37" s="298"/>
    </row>
    <row r="38" spans="1:8" ht="15.75" customHeight="1">
      <c r="A38" s="291"/>
      <c r="B38" s="291"/>
      <c r="C38" s="291" t="s">
        <v>411</v>
      </c>
      <c r="D38" s="292"/>
      <c r="E38" s="305" t="s">
        <v>384</v>
      </c>
      <c r="F38" s="306"/>
      <c r="G38" s="298" t="s">
        <v>384</v>
      </c>
      <c r="H38" s="298"/>
    </row>
    <row r="39" spans="1:8" ht="15.75" customHeight="1">
      <c r="A39" s="291"/>
      <c r="B39" s="291"/>
      <c r="C39" s="291"/>
      <c r="D39" s="292"/>
      <c r="E39" s="305" t="s">
        <v>384</v>
      </c>
      <c r="F39" s="306"/>
      <c r="G39" s="298" t="s">
        <v>384</v>
      </c>
      <c r="H39" s="298"/>
    </row>
    <row r="40" spans="1:8" ht="15.75" customHeight="1">
      <c r="A40" s="291"/>
      <c r="B40" s="291"/>
      <c r="C40" s="291"/>
      <c r="D40" s="292"/>
      <c r="E40" s="305" t="s">
        <v>384</v>
      </c>
      <c r="F40" s="306"/>
      <c r="G40" s="298" t="s">
        <v>384</v>
      </c>
      <c r="H40" s="298"/>
    </row>
    <row r="41" spans="1:8" ht="15.75" customHeight="1">
      <c r="A41" s="291"/>
      <c r="B41" s="291"/>
      <c r="C41" s="291" t="s">
        <v>412</v>
      </c>
      <c r="D41" s="292"/>
      <c r="E41" s="305" t="s">
        <v>384</v>
      </c>
      <c r="F41" s="306"/>
      <c r="G41" s="298" t="s">
        <v>384</v>
      </c>
      <c r="H41" s="298"/>
    </row>
    <row r="42" spans="1:8" ht="15.75" customHeight="1">
      <c r="A42" s="291"/>
      <c r="B42" s="291"/>
      <c r="C42" s="291"/>
      <c r="D42" s="292"/>
      <c r="E42" s="305" t="s">
        <v>384</v>
      </c>
      <c r="F42" s="306"/>
      <c r="G42" s="298" t="s">
        <v>384</v>
      </c>
      <c r="H42" s="298"/>
    </row>
    <row r="43" spans="1:8" ht="15.75" customHeight="1">
      <c r="A43" s="291"/>
      <c r="B43" s="291"/>
      <c r="C43" s="291"/>
      <c r="D43" s="292"/>
      <c r="E43" s="319" t="s">
        <v>384</v>
      </c>
      <c r="F43" s="320"/>
      <c r="G43" s="300" t="s">
        <v>384</v>
      </c>
      <c r="H43" s="300"/>
    </row>
    <row r="44" spans="1:8" ht="15.75" customHeight="1">
      <c r="A44" s="291"/>
      <c r="B44" s="291"/>
      <c r="C44" s="291" t="s">
        <v>407</v>
      </c>
      <c r="D44" s="291"/>
      <c r="E44" s="321"/>
      <c r="F44" s="328"/>
      <c r="G44" s="329"/>
      <c r="H44" s="329"/>
    </row>
    <row r="45" spans="1:8" ht="15.75" customHeight="1">
      <c r="A45" s="291"/>
      <c r="B45" s="291" t="s">
        <v>413</v>
      </c>
      <c r="C45" s="291" t="s">
        <v>414</v>
      </c>
      <c r="D45" s="292"/>
      <c r="E45" s="298" t="s">
        <v>415</v>
      </c>
      <c r="F45" s="330"/>
      <c r="G45" s="298" t="s">
        <v>403</v>
      </c>
      <c r="H45" s="298"/>
    </row>
    <row r="46" spans="1:8" ht="15.75" customHeight="1">
      <c r="A46" s="291"/>
      <c r="B46" s="291"/>
      <c r="C46" s="291"/>
      <c r="D46" s="292"/>
      <c r="E46" s="298" t="s">
        <v>384</v>
      </c>
      <c r="F46" s="330"/>
      <c r="G46" s="298" t="s">
        <v>384</v>
      </c>
      <c r="H46" s="298"/>
    </row>
    <row r="47" spans="1:8" ht="15.75" customHeight="1">
      <c r="A47" s="291"/>
      <c r="B47" s="291"/>
      <c r="C47" s="291"/>
      <c r="D47" s="292"/>
      <c r="E47" s="300" t="s">
        <v>384</v>
      </c>
      <c r="F47" s="324"/>
      <c r="G47" s="300" t="s">
        <v>384</v>
      </c>
      <c r="H47" s="300"/>
    </row>
    <row r="48" spans="1:8" ht="15.75" customHeight="1">
      <c r="A48" s="291"/>
      <c r="B48" s="291"/>
      <c r="C48" s="291" t="s">
        <v>407</v>
      </c>
      <c r="D48" s="291"/>
      <c r="E48" s="325"/>
      <c r="F48" s="326"/>
      <c r="G48" s="327"/>
      <c r="H48" s="327"/>
    </row>
    <row r="49" ht="14.25">
      <c r="H49" s="137"/>
    </row>
    <row r="50" ht="14.25">
      <c r="H50" s="137"/>
    </row>
  </sheetData>
  <sheetProtection/>
  <mergeCells count="101">
    <mergeCell ref="G48:H48"/>
    <mergeCell ref="C44:D44"/>
    <mergeCell ref="E44:F44"/>
    <mergeCell ref="G44:H44"/>
    <mergeCell ref="B45:B48"/>
    <mergeCell ref="C45:D47"/>
    <mergeCell ref="E45:F45"/>
    <mergeCell ref="G45:H45"/>
    <mergeCell ref="E46:F46"/>
    <mergeCell ref="G46:H46"/>
    <mergeCell ref="E47:F47"/>
    <mergeCell ref="G47:H47"/>
    <mergeCell ref="C48:D48"/>
    <mergeCell ref="E48:F48"/>
    <mergeCell ref="C41:D43"/>
    <mergeCell ref="E41:F41"/>
    <mergeCell ref="G41:H41"/>
    <mergeCell ref="E42:F42"/>
    <mergeCell ref="G42:H42"/>
    <mergeCell ref="E43:F43"/>
    <mergeCell ref="G43:H43"/>
    <mergeCell ref="C38:D40"/>
    <mergeCell ref="E38:F38"/>
    <mergeCell ref="G38:H38"/>
    <mergeCell ref="E39:F39"/>
    <mergeCell ref="G39:H39"/>
    <mergeCell ref="E40:F40"/>
    <mergeCell ref="G40:H40"/>
    <mergeCell ref="G34:H34"/>
    <mergeCell ref="C35:D37"/>
    <mergeCell ref="E35:F35"/>
    <mergeCell ref="G35:H35"/>
    <mergeCell ref="E36:F36"/>
    <mergeCell ref="G36:H36"/>
    <mergeCell ref="E37:F37"/>
    <mergeCell ref="G37:H37"/>
    <mergeCell ref="C31:D31"/>
    <mergeCell ref="E31:F31"/>
    <mergeCell ref="G31:H31"/>
    <mergeCell ref="B32:B44"/>
    <mergeCell ref="C32:D34"/>
    <mergeCell ref="E32:F32"/>
    <mergeCell ref="G32:H32"/>
    <mergeCell ref="E33:F33"/>
    <mergeCell ref="G33:H33"/>
    <mergeCell ref="E34:F34"/>
    <mergeCell ref="C25:D27"/>
    <mergeCell ref="E25:F27"/>
    <mergeCell ref="G25:H27"/>
    <mergeCell ref="C28:D30"/>
    <mergeCell ref="E28:F28"/>
    <mergeCell ref="G28:H28"/>
    <mergeCell ref="E29:F29"/>
    <mergeCell ref="G29:H29"/>
    <mergeCell ref="E30:F30"/>
    <mergeCell ref="G30:H30"/>
    <mergeCell ref="C22:D24"/>
    <mergeCell ref="E22:F22"/>
    <mergeCell ref="G22:H22"/>
    <mergeCell ref="E23:F23"/>
    <mergeCell ref="G23:H23"/>
    <mergeCell ref="E24:F24"/>
    <mergeCell ref="G24:H24"/>
    <mergeCell ref="E19:F19"/>
    <mergeCell ref="G19:H19"/>
    <mergeCell ref="E20:F20"/>
    <mergeCell ref="G20:H20"/>
    <mergeCell ref="E21:F21"/>
    <mergeCell ref="G21:H21"/>
    <mergeCell ref="B15:C15"/>
    <mergeCell ref="D15:E15"/>
    <mergeCell ref="B16:E16"/>
    <mergeCell ref="B17:H17"/>
    <mergeCell ref="A18:A48"/>
    <mergeCell ref="C18:D18"/>
    <mergeCell ref="E18:F18"/>
    <mergeCell ref="G18:H18"/>
    <mergeCell ref="B19:B31"/>
    <mergeCell ref="C19:D21"/>
    <mergeCell ref="B12:C12"/>
    <mergeCell ref="D12:E12"/>
    <mergeCell ref="B13:C13"/>
    <mergeCell ref="D13:E13"/>
    <mergeCell ref="B14:C14"/>
    <mergeCell ref="D14:E14"/>
    <mergeCell ref="B9:C9"/>
    <mergeCell ref="D9:E9"/>
    <mergeCell ref="B10:C10"/>
    <mergeCell ref="D10:E10"/>
    <mergeCell ref="B11:C11"/>
    <mergeCell ref="D11:E11"/>
    <mergeCell ref="A2:H2"/>
    <mergeCell ref="A3:H3"/>
    <mergeCell ref="A5:C5"/>
    <mergeCell ref="D5:H5"/>
    <mergeCell ref="A6:A16"/>
    <mergeCell ref="B6:C7"/>
    <mergeCell ref="D6:E7"/>
    <mergeCell ref="F6:H6"/>
    <mergeCell ref="B8:C8"/>
    <mergeCell ref="D8:E8"/>
  </mergeCells>
  <printOptions horizontalCentered="1"/>
  <pageMargins left="0.4720472444699505" right="0.4720472444699505" top="0.3930708554786021" bottom="0.3930708554786021" header="0.35417323976051146" footer="0.3930708554786021"/>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V48"/>
  <sheetViews>
    <sheetView showGridLines="0" showZeros="0" zoomScalePageLayoutView="0" workbookViewId="0" topLeftCell="A13">
      <selection activeCell="A1" sqref="A1"/>
    </sheetView>
  </sheetViews>
  <sheetFormatPr defaultColWidth="12" defaultRowHeight="12.75" customHeight="1"/>
  <cols>
    <col min="1" max="4" width="30.16015625" style="0" customWidth="1"/>
  </cols>
  <sheetData>
    <row r="1" spans="1:256" ht="12.75" customHeight="1">
      <c r="A1" s="37"/>
      <c r="B1" s="7"/>
      <c r="C1" s="7"/>
      <c r="D1" s="8" t="s">
        <v>144</v>
      </c>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21.75" customHeight="1">
      <c r="A2" s="36" t="s">
        <v>109</v>
      </c>
      <c r="B2" s="10"/>
      <c r="C2" s="10"/>
      <c r="D2" s="10"/>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12.75" customHeight="1">
      <c r="A3" s="97" t="s">
        <v>77</v>
      </c>
      <c r="B3" s="7"/>
      <c r="C3" s="7"/>
      <c r="D3" s="8" t="s">
        <v>21</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2.75" customHeight="1">
      <c r="A4" s="166" t="s">
        <v>218</v>
      </c>
      <c r="B4" s="166"/>
      <c r="C4" s="166" t="s">
        <v>314</v>
      </c>
      <c r="D4" s="166"/>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2.75" customHeight="1">
      <c r="A5" s="17" t="s">
        <v>83</v>
      </c>
      <c r="B5" s="18" t="s">
        <v>205</v>
      </c>
      <c r="C5" s="17" t="s">
        <v>83</v>
      </c>
      <c r="D5" s="18" t="s">
        <v>205</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2.75" customHeight="1">
      <c r="A6" s="14" t="s">
        <v>35</v>
      </c>
      <c r="B6" s="39">
        <v>4502605</v>
      </c>
      <c r="C6" s="19" t="s">
        <v>52</v>
      </c>
      <c r="D6" s="39">
        <v>4224936</v>
      </c>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2.75" customHeight="1">
      <c r="A7" s="14" t="s">
        <v>198</v>
      </c>
      <c r="B7" s="79">
        <v>0</v>
      </c>
      <c r="C7" s="78" t="s">
        <v>69</v>
      </c>
      <c r="D7" s="39">
        <v>0</v>
      </c>
      <c r="E7" s="11"/>
      <c r="F7" s="11"/>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2.75" customHeight="1">
      <c r="A8" s="14" t="s">
        <v>59</v>
      </c>
      <c r="B8" s="104"/>
      <c r="C8" s="78" t="s">
        <v>276</v>
      </c>
      <c r="D8" s="39">
        <v>0</v>
      </c>
      <c r="E8" s="11"/>
      <c r="F8" s="11"/>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2.75" customHeight="1">
      <c r="A9" s="14" t="s">
        <v>177</v>
      </c>
      <c r="B9" s="39"/>
      <c r="C9" s="78" t="s">
        <v>153</v>
      </c>
      <c r="D9" s="39">
        <v>0</v>
      </c>
      <c r="E9" s="11"/>
      <c r="F9" s="11"/>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2.75" customHeight="1">
      <c r="A10" s="14" t="s">
        <v>244</v>
      </c>
      <c r="B10" s="39"/>
      <c r="C10" s="19" t="s">
        <v>229</v>
      </c>
      <c r="D10" s="39">
        <v>0</v>
      </c>
      <c r="E10" s="11"/>
      <c r="F10" s="11"/>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2.75" customHeight="1">
      <c r="A11" s="14" t="s">
        <v>324</v>
      </c>
      <c r="B11" s="39"/>
      <c r="C11" s="19" t="s">
        <v>65</v>
      </c>
      <c r="D11" s="39">
        <v>0</v>
      </c>
      <c r="E11" s="11"/>
      <c r="F11" s="11"/>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2.75" customHeight="1">
      <c r="A12" s="80" t="s">
        <v>19</v>
      </c>
      <c r="B12" s="39">
        <v>0</v>
      </c>
      <c r="C12" s="19" t="s">
        <v>108</v>
      </c>
      <c r="D12" s="39">
        <v>0</v>
      </c>
      <c r="E12" s="11"/>
      <c r="F12" s="11"/>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2.75" customHeight="1">
      <c r="A13" s="80" t="s">
        <v>164</v>
      </c>
      <c r="B13" s="79">
        <v>0</v>
      </c>
      <c r="C13" s="35" t="s">
        <v>176</v>
      </c>
      <c r="D13" s="39">
        <v>124111</v>
      </c>
      <c r="E13" s="11"/>
      <c r="F13" s="11"/>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ustomHeight="1">
      <c r="A14" s="80" t="s">
        <v>3</v>
      </c>
      <c r="B14" s="104"/>
      <c r="C14" s="35" t="s">
        <v>85</v>
      </c>
      <c r="D14" s="39">
        <v>0</v>
      </c>
      <c r="E14" s="11"/>
      <c r="F14" s="11"/>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2.75" customHeight="1">
      <c r="A15" s="80" t="s">
        <v>251</v>
      </c>
      <c r="B15" s="79"/>
      <c r="C15" s="35" t="s">
        <v>33</v>
      </c>
      <c r="D15" s="39">
        <v>63296</v>
      </c>
      <c r="E15" s="11"/>
      <c r="F15" s="11"/>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2.75" customHeight="1">
      <c r="A16" s="79"/>
      <c r="B16" s="40"/>
      <c r="C16" s="35" t="s">
        <v>146</v>
      </c>
      <c r="D16" s="39">
        <v>0</v>
      </c>
      <c r="E16" s="11"/>
      <c r="F16" s="11"/>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2.75" customHeight="1">
      <c r="A17" s="14"/>
      <c r="B17" s="40"/>
      <c r="C17" s="35" t="s">
        <v>310</v>
      </c>
      <c r="D17" s="39">
        <v>0</v>
      </c>
      <c r="E17" s="11"/>
      <c r="F17" s="11"/>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2.75" customHeight="1">
      <c r="A18" s="14"/>
      <c r="B18" s="40"/>
      <c r="C18" s="35" t="s">
        <v>259</v>
      </c>
      <c r="D18" s="39">
        <v>0</v>
      </c>
      <c r="E18" s="11"/>
      <c r="F18" s="11"/>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2.75" customHeight="1">
      <c r="A19" s="14"/>
      <c r="B19" s="40"/>
      <c r="C19" s="35" t="s">
        <v>104</v>
      </c>
      <c r="D19" s="39">
        <v>0</v>
      </c>
      <c r="E19" s="11"/>
      <c r="F19" s="11"/>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2.75" customHeight="1">
      <c r="A20" s="14"/>
      <c r="B20" s="40"/>
      <c r="C20" s="35" t="s">
        <v>119</v>
      </c>
      <c r="D20" s="39">
        <v>0</v>
      </c>
      <c r="E20" s="11"/>
      <c r="F20" s="11"/>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2.75" customHeight="1">
      <c r="A21" s="14"/>
      <c r="B21" s="40"/>
      <c r="C21" s="35" t="s">
        <v>111</v>
      </c>
      <c r="D21" s="39">
        <v>0</v>
      </c>
      <c r="E21" s="11"/>
      <c r="F21" s="11"/>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2.75" customHeight="1">
      <c r="A22" s="14"/>
      <c r="B22" s="40"/>
      <c r="C22" s="35" t="s">
        <v>306</v>
      </c>
      <c r="D22" s="39">
        <v>0</v>
      </c>
      <c r="E22" s="11"/>
      <c r="F22" s="11"/>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2.75" customHeight="1">
      <c r="A23" s="14"/>
      <c r="B23" s="40"/>
      <c r="C23" s="35" t="s">
        <v>273</v>
      </c>
      <c r="D23" s="39">
        <v>0</v>
      </c>
      <c r="E23" s="11"/>
      <c r="F23" s="11"/>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2.75" customHeight="1">
      <c r="A24" s="14"/>
      <c r="B24" s="40"/>
      <c r="C24" s="35" t="s">
        <v>332</v>
      </c>
      <c r="D24" s="39">
        <v>0</v>
      </c>
      <c r="E24" s="11"/>
      <c r="F24" s="11"/>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2.75" customHeight="1">
      <c r="A25" s="14"/>
      <c r="B25" s="40"/>
      <c r="C25" s="35" t="s">
        <v>268</v>
      </c>
      <c r="D25" s="39">
        <v>90262</v>
      </c>
      <c r="E25" s="11"/>
      <c r="F25" s="11"/>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2.75" customHeight="1">
      <c r="A26" s="14"/>
      <c r="B26" s="40"/>
      <c r="C26" s="35" t="s">
        <v>118</v>
      </c>
      <c r="D26" s="39">
        <v>0</v>
      </c>
      <c r="E26" s="11"/>
      <c r="F26" s="11"/>
      <c r="G26" s="9"/>
      <c r="H26" s="11"/>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2.75" customHeight="1">
      <c r="A27" s="14"/>
      <c r="B27" s="40"/>
      <c r="C27" s="35" t="s">
        <v>238</v>
      </c>
      <c r="D27" s="39">
        <v>0</v>
      </c>
      <c r="E27" s="11"/>
      <c r="F27" s="11"/>
      <c r="G27" s="11"/>
      <c r="H27" s="11"/>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2.75" customHeight="1">
      <c r="A28" s="14"/>
      <c r="B28" s="40"/>
      <c r="C28" s="35" t="s">
        <v>267</v>
      </c>
      <c r="D28" s="39">
        <v>0</v>
      </c>
      <c r="E28" s="11"/>
      <c r="F28" s="11"/>
      <c r="G28" s="11"/>
      <c r="H28" s="9"/>
      <c r="I28" s="11"/>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2.75" customHeight="1">
      <c r="A29" s="14"/>
      <c r="B29" s="40"/>
      <c r="C29" s="35" t="s">
        <v>243</v>
      </c>
      <c r="D29" s="39">
        <v>0</v>
      </c>
      <c r="E29" s="11"/>
      <c r="F29" s="11"/>
      <c r="G29" s="11"/>
      <c r="H29" s="11"/>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2.75" customHeight="1">
      <c r="A30" s="14"/>
      <c r="B30" s="40"/>
      <c r="C30" s="35" t="s">
        <v>199</v>
      </c>
      <c r="D30" s="39">
        <v>0</v>
      </c>
      <c r="E30" s="11"/>
      <c r="F30" s="11"/>
      <c r="G30" s="9"/>
      <c r="H30" s="11"/>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2.75" customHeight="1">
      <c r="A31" s="14"/>
      <c r="B31" s="40"/>
      <c r="C31" s="35" t="s">
        <v>90</v>
      </c>
      <c r="D31" s="39">
        <v>0</v>
      </c>
      <c r="E31" s="11"/>
      <c r="F31" s="11"/>
      <c r="G31" s="11"/>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12.75" customHeight="1">
      <c r="A32" s="14"/>
      <c r="B32" s="40"/>
      <c r="C32" s="35" t="s">
        <v>100</v>
      </c>
      <c r="D32" s="39">
        <v>0</v>
      </c>
      <c r="E32" s="11"/>
      <c r="F32" s="11"/>
      <c r="G32" s="11"/>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2.75" customHeight="1">
      <c r="A33" s="14"/>
      <c r="B33" s="40"/>
      <c r="C33" s="35" t="s">
        <v>290</v>
      </c>
      <c r="D33" s="39">
        <v>0</v>
      </c>
      <c r="E33" s="11"/>
      <c r="F33" s="11"/>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2.75" customHeight="1">
      <c r="A34" s="14"/>
      <c r="B34" s="40"/>
      <c r="C34" s="35" t="s">
        <v>281</v>
      </c>
      <c r="D34" s="79">
        <v>0</v>
      </c>
      <c r="E34" s="11"/>
      <c r="F34" s="11"/>
      <c r="G34" s="11"/>
      <c r="H34" s="11"/>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2.75" customHeight="1">
      <c r="A35" s="4"/>
      <c r="B35" s="40"/>
      <c r="C35" s="19"/>
      <c r="D35" s="40"/>
      <c r="E35" s="11"/>
      <c r="F35" s="11"/>
      <c r="G35" s="11"/>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2.75" customHeight="1">
      <c r="A36" s="17" t="s">
        <v>75</v>
      </c>
      <c r="B36" s="39">
        <f>SUM(B6:B16)</f>
        <v>4502605</v>
      </c>
      <c r="C36" s="17" t="s">
        <v>71</v>
      </c>
      <c r="D36" s="104">
        <f>SUM(D6:D34)</f>
        <v>4502605</v>
      </c>
      <c r="E36" s="11"/>
      <c r="F36" s="11"/>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2.75" customHeight="1">
      <c r="A37" s="14" t="s">
        <v>233</v>
      </c>
      <c r="B37" s="39"/>
      <c r="C37" s="82" t="s">
        <v>329</v>
      </c>
      <c r="D37" s="69"/>
      <c r="E37" s="11"/>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4" ht="12.75" customHeight="1">
      <c r="A38" s="14" t="s">
        <v>30</v>
      </c>
      <c r="B38" s="107">
        <v>0</v>
      </c>
      <c r="C38" s="105" t="s">
        <v>169</v>
      </c>
      <c r="D38" s="81"/>
    </row>
    <row r="39" spans="1:4" ht="12.75" customHeight="1">
      <c r="A39" s="20"/>
      <c r="B39" s="81"/>
      <c r="C39" s="4" t="s">
        <v>170</v>
      </c>
      <c r="D39" s="41"/>
    </row>
    <row r="40" spans="1:4" ht="12.75" customHeight="1">
      <c r="A40" s="17" t="s">
        <v>40</v>
      </c>
      <c r="B40" s="41">
        <f>SUM(B36,B37,B38)</f>
        <v>4502605</v>
      </c>
      <c r="C40" s="17" t="s">
        <v>11</v>
      </c>
      <c r="D40" s="41">
        <f>SUM(D36,D37,D39)</f>
        <v>4502605</v>
      </c>
    </row>
    <row r="41" spans="2:4" ht="12.75" customHeight="1">
      <c r="B41" s="37"/>
      <c r="D41" s="37"/>
    </row>
    <row r="48" ht="12.75" customHeight="1">
      <c r="B48" s="37"/>
    </row>
  </sheetData>
  <sheetProtection/>
  <mergeCells count="2">
    <mergeCell ref="A4:B4"/>
    <mergeCell ref="C4:D4"/>
  </mergeCells>
  <printOptions horizontalCentered="1"/>
  <pageMargins left="0.39370078740157477" right="0.39370078740157477" top="0.39370078740157477" bottom="0.39370078740157477" header="0.39370078740157477" footer="0.39370078740157477"/>
  <pageSetup fitToHeight="10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Q24"/>
  <sheetViews>
    <sheetView showGridLines="0" showZeros="0" zoomScalePageLayoutView="0" workbookViewId="0" topLeftCell="A1">
      <selection activeCell="A1" sqref="A1"/>
    </sheetView>
  </sheetViews>
  <sheetFormatPr defaultColWidth="9.16015625" defaultRowHeight="12.75" customHeight="1"/>
  <cols>
    <col min="1" max="1" width="5.33203125" style="0" customWidth="1"/>
    <col min="2" max="3" width="4.66015625" style="0" customWidth="1"/>
    <col min="4" max="4" width="12.33203125" style="0" customWidth="1"/>
    <col min="5" max="5" width="38.5" style="0" customWidth="1"/>
    <col min="6" max="16" width="15.83203125" style="0" customWidth="1"/>
    <col min="17" max="17" width="12" style="0" customWidth="1"/>
  </cols>
  <sheetData>
    <row r="1" spans="1:17" ht="12.75" customHeight="1">
      <c r="A1" s="37"/>
      <c r="B1" s="2"/>
      <c r="C1" s="2"/>
      <c r="D1" s="2"/>
      <c r="E1" s="16"/>
      <c r="F1" s="16"/>
      <c r="G1" s="16"/>
      <c r="H1" s="16"/>
      <c r="I1" s="24"/>
      <c r="J1" s="24"/>
      <c r="K1" s="24"/>
      <c r="L1" s="24"/>
      <c r="M1" s="24"/>
      <c r="N1" s="24"/>
      <c r="O1" s="24"/>
      <c r="P1" s="3" t="s">
        <v>263</v>
      </c>
      <c r="Q1" s="9"/>
    </row>
    <row r="2" spans="1:17" ht="21.75" customHeight="1">
      <c r="A2" s="44" t="s">
        <v>270</v>
      </c>
      <c r="B2" s="27"/>
      <c r="C2" s="27"/>
      <c r="D2" s="27"/>
      <c r="E2" s="27"/>
      <c r="F2" s="27"/>
      <c r="G2" s="27"/>
      <c r="H2" s="27"/>
      <c r="I2" s="27"/>
      <c r="J2" s="27"/>
      <c r="K2" s="27"/>
      <c r="L2" s="27"/>
      <c r="M2" s="27"/>
      <c r="N2" s="27"/>
      <c r="O2" s="27"/>
      <c r="P2" s="27"/>
      <c r="Q2" s="9"/>
    </row>
    <row r="3" spans="1:17" ht="12.75" customHeight="1">
      <c r="A3" s="2" t="s">
        <v>77</v>
      </c>
      <c r="B3" s="2"/>
      <c r="C3" s="2"/>
      <c r="D3" s="2"/>
      <c r="E3" s="2"/>
      <c r="F3" s="16"/>
      <c r="G3" s="16"/>
      <c r="H3" s="16"/>
      <c r="I3" s="24"/>
      <c r="J3" s="24"/>
      <c r="K3" s="24"/>
      <c r="L3" s="24"/>
      <c r="M3" s="24"/>
      <c r="N3" s="24"/>
      <c r="O3" s="24"/>
      <c r="P3" s="25" t="s">
        <v>21</v>
      </c>
      <c r="Q3" s="9"/>
    </row>
    <row r="4" spans="1:17" ht="12.75" customHeight="1">
      <c r="A4" s="174" t="s">
        <v>114</v>
      </c>
      <c r="B4" s="174"/>
      <c r="C4" s="174"/>
      <c r="D4" s="175"/>
      <c r="E4" s="176"/>
      <c r="F4" s="170" t="s">
        <v>254</v>
      </c>
      <c r="G4" s="170" t="s">
        <v>51</v>
      </c>
      <c r="H4" s="167" t="s">
        <v>293</v>
      </c>
      <c r="I4" s="169" t="s">
        <v>275</v>
      </c>
      <c r="J4" s="169" t="s">
        <v>231</v>
      </c>
      <c r="K4" s="168" t="s">
        <v>304</v>
      </c>
      <c r="L4" s="173"/>
      <c r="M4" s="169" t="s">
        <v>295</v>
      </c>
      <c r="N4" s="170" t="s">
        <v>149</v>
      </c>
      <c r="O4" s="170" t="s">
        <v>195</v>
      </c>
      <c r="P4" s="167" t="s">
        <v>233</v>
      </c>
      <c r="Q4" s="9"/>
    </row>
    <row r="5" spans="1:17" ht="12.75" customHeight="1">
      <c r="A5" s="174" t="s">
        <v>328</v>
      </c>
      <c r="B5" s="174"/>
      <c r="C5" s="177"/>
      <c r="D5" s="177" t="s">
        <v>134</v>
      </c>
      <c r="E5" s="177" t="s">
        <v>152</v>
      </c>
      <c r="F5" s="167"/>
      <c r="G5" s="170"/>
      <c r="H5" s="167"/>
      <c r="I5" s="170"/>
      <c r="J5" s="170"/>
      <c r="K5" s="170" t="s">
        <v>277</v>
      </c>
      <c r="L5" s="167" t="s">
        <v>143</v>
      </c>
      <c r="M5" s="169"/>
      <c r="N5" s="170"/>
      <c r="O5" s="170"/>
      <c r="P5" s="167"/>
      <c r="Q5" s="11"/>
    </row>
    <row r="6" spans="1:17" ht="12.75" customHeight="1">
      <c r="A6" s="42" t="s">
        <v>130</v>
      </c>
      <c r="B6" s="42" t="s">
        <v>221</v>
      </c>
      <c r="C6" s="43" t="s">
        <v>217</v>
      </c>
      <c r="D6" s="176"/>
      <c r="E6" s="176"/>
      <c r="F6" s="168"/>
      <c r="G6" s="171"/>
      <c r="H6" s="168"/>
      <c r="I6" s="171"/>
      <c r="J6" s="171"/>
      <c r="K6" s="171"/>
      <c r="L6" s="168"/>
      <c r="M6" s="172"/>
      <c r="N6" s="171"/>
      <c r="O6" s="171"/>
      <c r="P6" s="168"/>
      <c r="Q6" s="26"/>
    </row>
    <row r="7" spans="1:17" ht="12.75" customHeight="1">
      <c r="A7" s="108"/>
      <c r="B7" s="108"/>
      <c r="C7" s="108"/>
      <c r="D7" s="108"/>
      <c r="E7" s="111" t="s">
        <v>79</v>
      </c>
      <c r="F7" s="110">
        <v>4502605</v>
      </c>
      <c r="G7" s="79">
        <v>0</v>
      </c>
      <c r="H7" s="110">
        <v>4502605</v>
      </c>
      <c r="I7" s="109">
        <v>0</v>
      </c>
      <c r="J7" s="109">
        <v>0</v>
      </c>
      <c r="K7" s="109">
        <v>0</v>
      </c>
      <c r="L7" s="109">
        <v>0</v>
      </c>
      <c r="M7" s="109">
        <v>0</v>
      </c>
      <c r="N7" s="109">
        <v>0</v>
      </c>
      <c r="O7" s="79">
        <v>0</v>
      </c>
      <c r="P7" s="112">
        <v>0</v>
      </c>
      <c r="Q7" s="11"/>
    </row>
    <row r="8" spans="1:17" ht="12.75" customHeight="1">
      <c r="A8" s="108"/>
      <c r="B8" s="108"/>
      <c r="C8" s="108"/>
      <c r="D8" s="108" t="s">
        <v>266</v>
      </c>
      <c r="E8" s="111" t="s">
        <v>182</v>
      </c>
      <c r="F8" s="110">
        <v>4502605</v>
      </c>
      <c r="G8" s="79">
        <v>0</v>
      </c>
      <c r="H8" s="110">
        <v>4502605</v>
      </c>
      <c r="I8" s="109">
        <v>0</v>
      </c>
      <c r="J8" s="109">
        <v>0</v>
      </c>
      <c r="K8" s="109">
        <v>0</v>
      </c>
      <c r="L8" s="109">
        <v>0</v>
      </c>
      <c r="M8" s="109">
        <v>0</v>
      </c>
      <c r="N8" s="109">
        <v>0</v>
      </c>
      <c r="O8" s="79">
        <v>0</v>
      </c>
      <c r="P8" s="112">
        <v>0</v>
      </c>
      <c r="Q8" s="11"/>
    </row>
    <row r="9" spans="1:17" ht="12.75" customHeight="1">
      <c r="A9" s="108"/>
      <c r="B9" s="108"/>
      <c r="C9" s="108"/>
      <c r="D9" s="108" t="s">
        <v>133</v>
      </c>
      <c r="E9" s="111" t="s">
        <v>232</v>
      </c>
      <c r="F9" s="110">
        <v>4502605</v>
      </c>
      <c r="G9" s="79">
        <v>0</v>
      </c>
      <c r="H9" s="110">
        <v>4502605</v>
      </c>
      <c r="I9" s="109">
        <v>0</v>
      </c>
      <c r="J9" s="109">
        <v>0</v>
      </c>
      <c r="K9" s="109">
        <v>0</v>
      </c>
      <c r="L9" s="109">
        <v>0</v>
      </c>
      <c r="M9" s="109">
        <v>0</v>
      </c>
      <c r="N9" s="109">
        <v>0</v>
      </c>
      <c r="O9" s="79">
        <v>0</v>
      </c>
      <c r="P9" s="112">
        <v>0</v>
      </c>
      <c r="Q9" s="11"/>
    </row>
    <row r="10" spans="1:17" ht="12.75" customHeight="1">
      <c r="A10" s="108" t="s">
        <v>321</v>
      </c>
      <c r="B10" s="108" t="s">
        <v>25</v>
      </c>
      <c r="C10" s="108" t="s">
        <v>242</v>
      </c>
      <c r="D10" s="108" t="s">
        <v>317</v>
      </c>
      <c r="E10" s="111" t="s">
        <v>5</v>
      </c>
      <c r="F10" s="110">
        <v>1024936</v>
      </c>
      <c r="G10" s="79">
        <v>0</v>
      </c>
      <c r="H10" s="110">
        <v>1024936</v>
      </c>
      <c r="I10" s="109">
        <v>0</v>
      </c>
      <c r="J10" s="109">
        <v>0</v>
      </c>
      <c r="K10" s="109">
        <v>0</v>
      </c>
      <c r="L10" s="109">
        <v>0</v>
      </c>
      <c r="M10" s="109">
        <v>0</v>
      </c>
      <c r="N10" s="109">
        <v>0</v>
      </c>
      <c r="O10" s="79">
        <v>0</v>
      </c>
      <c r="P10" s="112">
        <v>0</v>
      </c>
      <c r="Q10" s="11"/>
    </row>
    <row r="11" spans="1:17" ht="12.75" customHeight="1">
      <c r="A11" s="108" t="s">
        <v>321</v>
      </c>
      <c r="B11" s="108" t="s">
        <v>25</v>
      </c>
      <c r="C11" s="108" t="s">
        <v>4</v>
      </c>
      <c r="D11" s="108" t="s">
        <v>317</v>
      </c>
      <c r="E11" s="111" t="s">
        <v>132</v>
      </c>
      <c r="F11" s="110">
        <v>3200000</v>
      </c>
      <c r="G11" s="79">
        <v>0</v>
      </c>
      <c r="H11" s="110">
        <v>3200000</v>
      </c>
      <c r="I11" s="109">
        <v>0</v>
      </c>
      <c r="J11" s="109">
        <v>0</v>
      </c>
      <c r="K11" s="109">
        <v>0</v>
      </c>
      <c r="L11" s="109">
        <v>0</v>
      </c>
      <c r="M11" s="109">
        <v>0</v>
      </c>
      <c r="N11" s="109">
        <v>0</v>
      </c>
      <c r="O11" s="79">
        <v>0</v>
      </c>
      <c r="P11" s="112">
        <v>0</v>
      </c>
      <c r="Q11" s="11"/>
    </row>
    <row r="12" spans="1:17" ht="12.75" customHeight="1">
      <c r="A12" s="108" t="s">
        <v>82</v>
      </c>
      <c r="B12" s="108" t="s">
        <v>240</v>
      </c>
      <c r="C12" s="108" t="s">
        <v>240</v>
      </c>
      <c r="D12" s="108" t="s">
        <v>317</v>
      </c>
      <c r="E12" s="111" t="s">
        <v>81</v>
      </c>
      <c r="F12" s="110">
        <v>120350</v>
      </c>
      <c r="G12" s="79">
        <v>0</v>
      </c>
      <c r="H12" s="110">
        <v>120350</v>
      </c>
      <c r="I12" s="109">
        <v>0</v>
      </c>
      <c r="J12" s="109">
        <v>0</v>
      </c>
      <c r="K12" s="109">
        <v>0</v>
      </c>
      <c r="L12" s="109">
        <v>0</v>
      </c>
      <c r="M12" s="109">
        <v>0</v>
      </c>
      <c r="N12" s="109">
        <v>0</v>
      </c>
      <c r="O12" s="79">
        <v>0</v>
      </c>
      <c r="P12" s="112">
        <v>0</v>
      </c>
      <c r="Q12" s="9"/>
    </row>
    <row r="13" spans="1:17" ht="12.75" customHeight="1">
      <c r="A13" s="108" t="s">
        <v>82</v>
      </c>
      <c r="B13" s="108" t="s">
        <v>22</v>
      </c>
      <c r="C13" s="108" t="s">
        <v>242</v>
      </c>
      <c r="D13" s="108" t="s">
        <v>317</v>
      </c>
      <c r="E13" s="111" t="s">
        <v>301</v>
      </c>
      <c r="F13" s="110">
        <v>3761</v>
      </c>
      <c r="G13" s="79">
        <v>0</v>
      </c>
      <c r="H13" s="110">
        <v>3761</v>
      </c>
      <c r="I13" s="109">
        <v>0</v>
      </c>
      <c r="J13" s="109">
        <v>0</v>
      </c>
      <c r="K13" s="109">
        <v>0</v>
      </c>
      <c r="L13" s="109">
        <v>0</v>
      </c>
      <c r="M13" s="109">
        <v>0</v>
      </c>
      <c r="N13" s="109">
        <v>0</v>
      </c>
      <c r="O13" s="79">
        <v>0</v>
      </c>
      <c r="P13" s="112">
        <v>0</v>
      </c>
      <c r="Q13" s="9"/>
    </row>
    <row r="14" spans="1:17" ht="12.75" customHeight="1">
      <c r="A14" s="108" t="s">
        <v>137</v>
      </c>
      <c r="B14" s="108" t="s">
        <v>191</v>
      </c>
      <c r="C14" s="108" t="s">
        <v>242</v>
      </c>
      <c r="D14" s="108" t="s">
        <v>317</v>
      </c>
      <c r="E14" s="111" t="s">
        <v>58</v>
      </c>
      <c r="F14" s="110">
        <v>52653</v>
      </c>
      <c r="G14" s="79">
        <v>0</v>
      </c>
      <c r="H14" s="110">
        <v>52653</v>
      </c>
      <c r="I14" s="109">
        <v>0</v>
      </c>
      <c r="J14" s="109">
        <v>0</v>
      </c>
      <c r="K14" s="109">
        <v>0</v>
      </c>
      <c r="L14" s="109">
        <v>0</v>
      </c>
      <c r="M14" s="109">
        <v>0</v>
      </c>
      <c r="N14" s="109">
        <v>0</v>
      </c>
      <c r="O14" s="79">
        <v>0</v>
      </c>
      <c r="P14" s="112">
        <v>0</v>
      </c>
      <c r="Q14" s="9"/>
    </row>
    <row r="15" spans="1:17" ht="12.75" customHeight="1">
      <c r="A15" s="108" t="s">
        <v>137</v>
      </c>
      <c r="B15" s="108" t="s">
        <v>191</v>
      </c>
      <c r="C15" s="108" t="s">
        <v>89</v>
      </c>
      <c r="D15" s="108" t="s">
        <v>317</v>
      </c>
      <c r="E15" s="111" t="s">
        <v>247</v>
      </c>
      <c r="F15" s="110">
        <v>10643</v>
      </c>
      <c r="G15" s="79">
        <v>0</v>
      </c>
      <c r="H15" s="110">
        <v>10643</v>
      </c>
      <c r="I15" s="109">
        <v>0</v>
      </c>
      <c r="J15" s="109">
        <v>0</v>
      </c>
      <c r="K15" s="109">
        <v>0</v>
      </c>
      <c r="L15" s="109">
        <v>0</v>
      </c>
      <c r="M15" s="109">
        <v>0</v>
      </c>
      <c r="N15" s="109">
        <v>0</v>
      </c>
      <c r="O15" s="79">
        <v>0</v>
      </c>
      <c r="P15" s="112">
        <v>0</v>
      </c>
      <c r="Q15" s="9"/>
    </row>
    <row r="16" spans="1:17" ht="12.75" customHeight="1">
      <c r="A16" s="108" t="s">
        <v>117</v>
      </c>
      <c r="B16" s="108" t="s">
        <v>167</v>
      </c>
      <c r="C16" s="108" t="s">
        <v>242</v>
      </c>
      <c r="D16" s="108" t="s">
        <v>317</v>
      </c>
      <c r="E16" s="111" t="s">
        <v>331</v>
      </c>
      <c r="F16" s="110">
        <v>90262</v>
      </c>
      <c r="G16" s="79">
        <v>0</v>
      </c>
      <c r="H16" s="110">
        <v>90262</v>
      </c>
      <c r="I16" s="109">
        <v>0</v>
      </c>
      <c r="J16" s="109">
        <v>0</v>
      </c>
      <c r="K16" s="109">
        <v>0</v>
      </c>
      <c r="L16" s="109">
        <v>0</v>
      </c>
      <c r="M16" s="109">
        <v>0</v>
      </c>
      <c r="N16" s="109">
        <v>0</v>
      </c>
      <c r="O16" s="79">
        <v>0</v>
      </c>
      <c r="P16" s="112">
        <v>0</v>
      </c>
      <c r="Q16" s="9"/>
    </row>
    <row r="17" spans="1:17" ht="12.75" customHeight="1">
      <c r="A17" s="9"/>
      <c r="B17" s="9"/>
      <c r="C17" s="9"/>
      <c r="D17" s="9"/>
      <c r="E17" s="9"/>
      <c r="F17" s="9"/>
      <c r="G17" s="9"/>
      <c r="H17" s="11"/>
      <c r="I17" s="11"/>
      <c r="J17" s="11"/>
      <c r="K17" s="11"/>
      <c r="L17" s="11"/>
      <c r="M17" s="11"/>
      <c r="N17" s="11"/>
      <c r="O17" s="11"/>
      <c r="P17" s="11"/>
      <c r="Q17" s="9"/>
    </row>
    <row r="18" spans="1:17" ht="12.75" customHeight="1">
      <c r="A18" s="9"/>
      <c r="B18" s="9"/>
      <c r="C18" s="9"/>
      <c r="D18" s="9"/>
      <c r="E18" s="9"/>
      <c r="F18" s="9"/>
      <c r="G18" s="9"/>
      <c r="H18" s="11"/>
      <c r="I18" s="11"/>
      <c r="J18" s="11"/>
      <c r="K18" s="11"/>
      <c r="L18" s="11"/>
      <c r="M18" s="11"/>
      <c r="N18" s="11"/>
      <c r="O18" s="11"/>
      <c r="P18" s="11"/>
      <c r="Q18" s="9"/>
    </row>
    <row r="19" spans="1:17" ht="12.75" customHeight="1">
      <c r="A19" s="9"/>
      <c r="B19" s="9"/>
      <c r="C19" s="9"/>
      <c r="D19" s="9"/>
      <c r="E19" s="9"/>
      <c r="F19" s="9"/>
      <c r="G19" s="9"/>
      <c r="H19" s="11"/>
      <c r="I19" s="11"/>
      <c r="J19" s="11"/>
      <c r="K19" s="11"/>
      <c r="L19" s="9"/>
      <c r="M19" s="9"/>
      <c r="N19" s="11"/>
      <c r="O19" s="11"/>
      <c r="P19" s="9"/>
      <c r="Q19" s="9"/>
    </row>
    <row r="20" spans="1:17" ht="12.75" customHeight="1">
      <c r="A20" s="9"/>
      <c r="B20" s="9"/>
      <c r="C20" s="9"/>
      <c r="D20" s="9"/>
      <c r="E20" s="9"/>
      <c r="F20" s="9"/>
      <c r="G20" s="9"/>
      <c r="H20" s="9"/>
      <c r="I20" s="9"/>
      <c r="J20" s="11"/>
      <c r="K20" s="9"/>
      <c r="L20" s="9"/>
      <c r="M20" s="9"/>
      <c r="N20" s="11"/>
      <c r="O20" s="11"/>
      <c r="P20" s="9"/>
      <c r="Q20" s="9"/>
    </row>
    <row r="21" spans="10:15" ht="12.75" customHeight="1">
      <c r="J21" s="37"/>
      <c r="N21" s="37"/>
      <c r="O21" s="37"/>
    </row>
    <row r="22" ht="12.75" customHeight="1">
      <c r="N22" s="37"/>
    </row>
    <row r="23" ht="12.75" customHeight="1">
      <c r="M23" s="37"/>
    </row>
    <row r="24" ht="12.75" customHeight="1">
      <c r="M24" s="37"/>
    </row>
  </sheetData>
  <sheetProtection/>
  <mergeCells count="16">
    <mergeCell ref="F4:F6"/>
    <mergeCell ref="G4:G6"/>
    <mergeCell ref="A4:E4"/>
    <mergeCell ref="A5:C5"/>
    <mergeCell ref="D5:D6"/>
    <mergeCell ref="E5:E6"/>
    <mergeCell ref="H4:H6"/>
    <mergeCell ref="P4:P6"/>
    <mergeCell ref="I4:I6"/>
    <mergeCell ref="M4:M6"/>
    <mergeCell ref="N4:N6"/>
    <mergeCell ref="O4:O6"/>
    <mergeCell ref="J4:J6"/>
    <mergeCell ref="K4:L4"/>
    <mergeCell ref="K5:K6"/>
    <mergeCell ref="L5:L6"/>
  </mergeCells>
  <printOptions horizontalCentered="1"/>
  <pageMargins left="0.5511810929756464" right="0.39370078740157477" top="0.7874015748031495" bottom="0.5905511811023622" header="0.5118110048489307" footer="0.31496063461453894"/>
  <pageSetup fitToHeight="1" fitToWidth="1" horizontalDpi="180" verticalDpi="180" orientation="landscape" paperSize="9" scale="70"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K16"/>
  <sheetViews>
    <sheetView showGridLines="0" showZeros="0" zoomScalePageLayoutView="0" workbookViewId="0" topLeftCell="A1">
      <selection activeCell="A1" sqref="A1"/>
    </sheetView>
  </sheetViews>
  <sheetFormatPr defaultColWidth="9.16015625" defaultRowHeight="12.75" customHeight="1"/>
  <cols>
    <col min="1" max="3" width="5" style="1" customWidth="1"/>
    <col min="4" max="4" width="11.66015625" style="1" customWidth="1"/>
    <col min="5" max="5" width="42.66015625" style="1" customWidth="1"/>
    <col min="6" max="9" width="17.33203125" style="1" customWidth="1"/>
    <col min="10" max="10" width="17.33203125" style="13" customWidth="1"/>
    <col min="11" max="11" width="17.33203125" style="1" customWidth="1"/>
    <col min="12" max="247" width="9" style="1" customWidth="1"/>
  </cols>
  <sheetData>
    <row r="1" spans="1:11" ht="12.75" customHeight="1">
      <c r="A1" s="37"/>
      <c r="B1" s="2"/>
      <c r="C1" s="2"/>
      <c r="D1" s="2"/>
      <c r="E1" s="2"/>
      <c r="F1" s="2"/>
      <c r="G1" s="2"/>
      <c r="H1" s="2"/>
      <c r="I1" s="2"/>
      <c r="J1" s="12"/>
      <c r="K1" s="47" t="s">
        <v>184</v>
      </c>
    </row>
    <row r="2" spans="1:11" ht="21.75" customHeight="1">
      <c r="A2" s="15" t="s">
        <v>272</v>
      </c>
      <c r="B2" s="6"/>
      <c r="C2" s="6"/>
      <c r="D2" s="6"/>
      <c r="E2" s="6"/>
      <c r="F2" s="6"/>
      <c r="G2" s="6"/>
      <c r="H2" s="6"/>
      <c r="I2" s="6"/>
      <c r="J2" s="6"/>
      <c r="K2" s="6"/>
    </row>
    <row r="3" spans="1:11" ht="12.75" customHeight="1">
      <c r="A3" s="2" t="s">
        <v>77</v>
      </c>
      <c r="B3" s="2"/>
      <c r="C3" s="2"/>
      <c r="D3" s="2"/>
      <c r="E3" s="2"/>
      <c r="F3" s="2"/>
      <c r="G3" s="2"/>
      <c r="H3" s="2"/>
      <c r="I3" s="2"/>
      <c r="J3" s="12"/>
      <c r="K3" s="3" t="s">
        <v>21</v>
      </c>
    </row>
    <row r="4" spans="1:11" s="5" customFormat="1" ht="12.75" customHeight="1">
      <c r="A4" s="174" t="s">
        <v>258</v>
      </c>
      <c r="B4" s="174"/>
      <c r="C4" s="174"/>
      <c r="D4" s="174"/>
      <c r="E4" s="177"/>
      <c r="F4" s="177" t="s">
        <v>216</v>
      </c>
      <c r="G4" s="177" t="s">
        <v>32</v>
      </c>
      <c r="H4" s="177" t="s">
        <v>192</v>
      </c>
      <c r="I4" s="175" t="s">
        <v>50</v>
      </c>
      <c r="J4" s="177" t="s">
        <v>289</v>
      </c>
      <c r="K4" s="174" t="s">
        <v>203</v>
      </c>
    </row>
    <row r="5" spans="1:11" s="5" customFormat="1" ht="12.75" customHeight="1">
      <c r="A5" s="178" t="s">
        <v>328</v>
      </c>
      <c r="B5" s="178"/>
      <c r="C5" s="178"/>
      <c r="D5" s="178" t="s">
        <v>134</v>
      </c>
      <c r="E5" s="178" t="s">
        <v>96</v>
      </c>
      <c r="F5" s="177"/>
      <c r="G5" s="177"/>
      <c r="H5" s="177"/>
      <c r="I5" s="175"/>
      <c r="J5" s="177"/>
      <c r="K5" s="174"/>
    </row>
    <row r="6" spans="1:11" ht="12.75" customHeight="1">
      <c r="A6" s="21" t="s">
        <v>130</v>
      </c>
      <c r="B6" s="22" t="s">
        <v>221</v>
      </c>
      <c r="C6" s="22" t="s">
        <v>217</v>
      </c>
      <c r="D6" s="176"/>
      <c r="E6" s="176"/>
      <c r="F6" s="176"/>
      <c r="G6" s="176"/>
      <c r="H6" s="176"/>
      <c r="I6" s="175"/>
      <c r="J6" s="176"/>
      <c r="K6" s="175"/>
    </row>
    <row r="7" spans="1:11" ht="12.75" customHeight="1">
      <c r="A7" s="108"/>
      <c r="B7" s="108"/>
      <c r="C7" s="108"/>
      <c r="D7" s="108"/>
      <c r="E7" s="108" t="s">
        <v>79</v>
      </c>
      <c r="F7" s="109">
        <v>4502605</v>
      </c>
      <c r="G7" s="109">
        <v>1302605</v>
      </c>
      <c r="H7" s="109">
        <v>3200000</v>
      </c>
      <c r="I7" s="109">
        <v>0</v>
      </c>
      <c r="J7" s="109">
        <v>0</v>
      </c>
      <c r="K7" s="79">
        <v>0</v>
      </c>
    </row>
    <row r="8" spans="1:11" ht="12.75" customHeight="1">
      <c r="A8" s="108"/>
      <c r="B8" s="108"/>
      <c r="C8" s="108"/>
      <c r="D8" s="108" t="s">
        <v>266</v>
      </c>
      <c r="E8" s="108" t="s">
        <v>182</v>
      </c>
      <c r="F8" s="109">
        <v>4502605</v>
      </c>
      <c r="G8" s="109">
        <v>1302605</v>
      </c>
      <c r="H8" s="109">
        <v>3200000</v>
      </c>
      <c r="I8" s="109">
        <v>0</v>
      </c>
      <c r="J8" s="109">
        <v>0</v>
      </c>
      <c r="K8" s="79">
        <v>0</v>
      </c>
    </row>
    <row r="9" spans="1:11" ht="12.75" customHeight="1">
      <c r="A9" s="108"/>
      <c r="B9" s="108"/>
      <c r="C9" s="108"/>
      <c r="D9" s="108" t="s">
        <v>133</v>
      </c>
      <c r="E9" s="108" t="s">
        <v>232</v>
      </c>
      <c r="F9" s="109">
        <v>4502605</v>
      </c>
      <c r="G9" s="109">
        <v>1302605</v>
      </c>
      <c r="H9" s="109">
        <v>3200000</v>
      </c>
      <c r="I9" s="109">
        <v>0</v>
      </c>
      <c r="J9" s="109">
        <v>0</v>
      </c>
      <c r="K9" s="79">
        <v>0</v>
      </c>
    </row>
    <row r="10" spans="1:11" ht="12.75" customHeight="1">
      <c r="A10" s="108" t="s">
        <v>321</v>
      </c>
      <c r="B10" s="108" t="s">
        <v>25</v>
      </c>
      <c r="C10" s="108" t="s">
        <v>242</v>
      </c>
      <c r="D10" s="108" t="s">
        <v>317</v>
      </c>
      <c r="E10" s="108" t="s">
        <v>5</v>
      </c>
      <c r="F10" s="109">
        <v>1024936</v>
      </c>
      <c r="G10" s="109">
        <v>1024936</v>
      </c>
      <c r="H10" s="109">
        <v>0</v>
      </c>
      <c r="I10" s="109">
        <v>0</v>
      </c>
      <c r="J10" s="109">
        <v>0</v>
      </c>
      <c r="K10" s="79">
        <v>0</v>
      </c>
    </row>
    <row r="11" spans="1:11" ht="12.75" customHeight="1">
      <c r="A11" s="108" t="s">
        <v>321</v>
      </c>
      <c r="B11" s="108" t="s">
        <v>25</v>
      </c>
      <c r="C11" s="108" t="s">
        <v>4</v>
      </c>
      <c r="D11" s="108" t="s">
        <v>317</v>
      </c>
      <c r="E11" s="108" t="s">
        <v>132</v>
      </c>
      <c r="F11" s="109">
        <v>3200000</v>
      </c>
      <c r="G11" s="109">
        <v>0</v>
      </c>
      <c r="H11" s="109">
        <v>3200000</v>
      </c>
      <c r="I11" s="109">
        <v>0</v>
      </c>
      <c r="J11" s="109">
        <v>0</v>
      </c>
      <c r="K11" s="79">
        <v>0</v>
      </c>
    </row>
    <row r="12" spans="1:11" ht="12.75" customHeight="1">
      <c r="A12" s="108" t="s">
        <v>82</v>
      </c>
      <c r="B12" s="108" t="s">
        <v>240</v>
      </c>
      <c r="C12" s="108" t="s">
        <v>240</v>
      </c>
      <c r="D12" s="108" t="s">
        <v>317</v>
      </c>
      <c r="E12" s="108" t="s">
        <v>81</v>
      </c>
      <c r="F12" s="109">
        <v>120350</v>
      </c>
      <c r="G12" s="109">
        <v>120350</v>
      </c>
      <c r="H12" s="109">
        <v>0</v>
      </c>
      <c r="I12" s="109">
        <v>0</v>
      </c>
      <c r="J12" s="109">
        <v>0</v>
      </c>
      <c r="K12" s="79">
        <v>0</v>
      </c>
    </row>
    <row r="13" spans="1:11" ht="12.75" customHeight="1">
      <c r="A13" s="108" t="s">
        <v>82</v>
      </c>
      <c r="B13" s="108" t="s">
        <v>22</v>
      </c>
      <c r="C13" s="108" t="s">
        <v>242</v>
      </c>
      <c r="D13" s="108" t="s">
        <v>317</v>
      </c>
      <c r="E13" s="108" t="s">
        <v>301</v>
      </c>
      <c r="F13" s="109">
        <v>3761</v>
      </c>
      <c r="G13" s="109">
        <v>3761</v>
      </c>
      <c r="H13" s="109">
        <v>0</v>
      </c>
      <c r="I13" s="109">
        <v>0</v>
      </c>
      <c r="J13" s="109">
        <v>0</v>
      </c>
      <c r="K13" s="79">
        <v>0</v>
      </c>
    </row>
    <row r="14" spans="1:11" ht="12.75" customHeight="1">
      <c r="A14" s="108" t="s">
        <v>137</v>
      </c>
      <c r="B14" s="108" t="s">
        <v>191</v>
      </c>
      <c r="C14" s="108" t="s">
        <v>242</v>
      </c>
      <c r="D14" s="108" t="s">
        <v>317</v>
      </c>
      <c r="E14" s="108" t="s">
        <v>58</v>
      </c>
      <c r="F14" s="109">
        <v>52653</v>
      </c>
      <c r="G14" s="109">
        <v>52653</v>
      </c>
      <c r="H14" s="109">
        <v>0</v>
      </c>
      <c r="I14" s="109">
        <v>0</v>
      </c>
      <c r="J14" s="109">
        <v>0</v>
      </c>
      <c r="K14" s="79">
        <v>0</v>
      </c>
    </row>
    <row r="15" spans="1:11" ht="12.75" customHeight="1">
      <c r="A15" s="108" t="s">
        <v>137</v>
      </c>
      <c r="B15" s="108" t="s">
        <v>191</v>
      </c>
      <c r="C15" s="108" t="s">
        <v>89</v>
      </c>
      <c r="D15" s="108" t="s">
        <v>317</v>
      </c>
      <c r="E15" s="108" t="s">
        <v>247</v>
      </c>
      <c r="F15" s="109">
        <v>10643</v>
      </c>
      <c r="G15" s="109">
        <v>10643</v>
      </c>
      <c r="H15" s="109">
        <v>0</v>
      </c>
      <c r="I15" s="109">
        <v>0</v>
      </c>
      <c r="J15" s="109">
        <v>0</v>
      </c>
      <c r="K15" s="79">
        <v>0</v>
      </c>
    </row>
    <row r="16" spans="1:11" ht="12.75" customHeight="1">
      <c r="A16" s="108" t="s">
        <v>117</v>
      </c>
      <c r="B16" s="108" t="s">
        <v>167</v>
      </c>
      <c r="C16" s="108" t="s">
        <v>242</v>
      </c>
      <c r="D16" s="108" t="s">
        <v>317</v>
      </c>
      <c r="E16" s="108" t="s">
        <v>331</v>
      </c>
      <c r="F16" s="109">
        <v>90262</v>
      </c>
      <c r="G16" s="109">
        <v>90262</v>
      </c>
      <c r="H16" s="109">
        <v>0</v>
      </c>
      <c r="I16" s="109">
        <v>0</v>
      </c>
      <c r="J16" s="109">
        <v>0</v>
      </c>
      <c r="K16" s="79">
        <v>0</v>
      </c>
    </row>
  </sheetData>
  <sheetProtection/>
  <mergeCells count="10">
    <mergeCell ref="A5:C5"/>
    <mergeCell ref="D5:D6"/>
    <mergeCell ref="E5:E6"/>
    <mergeCell ref="A4:E4"/>
    <mergeCell ref="J4:J6"/>
    <mergeCell ref="K4:K6"/>
    <mergeCell ref="F4:F6"/>
    <mergeCell ref="G4:G6"/>
    <mergeCell ref="H4:H6"/>
    <mergeCell ref="I4:I6"/>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IV40"/>
  <sheetViews>
    <sheetView showGridLines="0" showZeros="0" zoomScalePageLayoutView="0" workbookViewId="0" topLeftCell="A1">
      <selection activeCell="E14" sqref="E14:E16"/>
    </sheetView>
  </sheetViews>
  <sheetFormatPr defaultColWidth="12" defaultRowHeight="12.75" customHeight="1"/>
  <cols>
    <col min="1" max="1" width="27.83203125" style="0" customWidth="1"/>
    <col min="2" max="2" width="18.83203125" style="0" customWidth="1"/>
    <col min="3" max="3" width="31.16015625" style="0" customWidth="1"/>
    <col min="4" max="8" width="20.83203125" style="0" customWidth="1"/>
  </cols>
  <sheetData>
    <row r="1" spans="1:256" ht="12.75" customHeight="1">
      <c r="A1" s="48"/>
      <c r="B1" s="48"/>
      <c r="C1" s="48"/>
      <c r="E1" s="49"/>
      <c r="F1" s="49"/>
      <c r="G1" s="49"/>
      <c r="H1" s="50" t="s">
        <v>64</v>
      </c>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45" customFormat="1" ht="21.75" customHeight="1">
      <c r="A2" s="51" t="s">
        <v>188</v>
      </c>
      <c r="B2" s="51"/>
      <c r="C2" s="51"/>
      <c r="D2" s="51"/>
      <c r="E2" s="51"/>
      <c r="F2" s="51"/>
      <c r="G2" s="51"/>
      <c r="H2" s="51"/>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12.75" customHeight="1">
      <c r="A3" s="48" t="s">
        <v>77</v>
      </c>
      <c r="B3" s="48"/>
      <c r="C3" s="48"/>
      <c r="E3" s="49"/>
      <c r="F3" s="49"/>
      <c r="G3" s="49"/>
      <c r="H3" s="46" t="s">
        <v>21</v>
      </c>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2.75" customHeight="1">
      <c r="A4" s="179" t="s">
        <v>218</v>
      </c>
      <c r="B4" s="180"/>
      <c r="C4" s="174" t="s">
        <v>314</v>
      </c>
      <c r="D4" s="174"/>
      <c r="E4" s="174"/>
      <c r="F4" s="174"/>
      <c r="G4" s="174"/>
      <c r="H4" s="174"/>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ht="12.75" customHeight="1">
      <c r="A5" s="23" t="s">
        <v>83</v>
      </c>
      <c r="B5" s="53" t="s">
        <v>205</v>
      </c>
      <c r="C5" s="54" t="s">
        <v>83</v>
      </c>
      <c r="D5" s="55" t="s">
        <v>79</v>
      </c>
      <c r="E5" s="56" t="s">
        <v>196</v>
      </c>
      <c r="F5" s="56" t="s">
        <v>194</v>
      </c>
      <c r="G5" s="56" t="s">
        <v>269</v>
      </c>
      <c r="H5" s="56" t="s">
        <v>24</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ht="12.75" customHeight="1">
      <c r="A6" s="14" t="s">
        <v>313</v>
      </c>
      <c r="B6" s="39">
        <f>SUM(B7:B9)</f>
        <v>4502605</v>
      </c>
      <c r="C6" s="35" t="s">
        <v>129</v>
      </c>
      <c r="D6" s="58">
        <f>SUM(D7:D35)</f>
        <v>4502605</v>
      </c>
      <c r="E6" s="58">
        <f>SUM(E7:E35)</f>
        <v>4502605</v>
      </c>
      <c r="F6" s="59">
        <f>SUM(F7:F35)</f>
        <v>0</v>
      </c>
      <c r="G6" s="60">
        <f>SUM(G7:G35)</f>
        <v>0</v>
      </c>
      <c r="H6" s="58">
        <f>SUM(H7:H35)</f>
        <v>0</v>
      </c>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ht="12.75" customHeight="1">
      <c r="A7" s="14" t="s">
        <v>18</v>
      </c>
      <c r="B7" s="39">
        <v>4502605</v>
      </c>
      <c r="C7" s="35" t="s">
        <v>15</v>
      </c>
      <c r="D7" s="80">
        <f aca="true" t="shared" si="0" ref="D7:D35">SUM(E7:H7)</f>
        <v>4224936</v>
      </c>
      <c r="E7" s="113">
        <v>4224936</v>
      </c>
      <c r="F7" s="114">
        <v>0</v>
      </c>
      <c r="G7" s="61"/>
      <c r="H7" s="39">
        <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12.75" customHeight="1">
      <c r="A8" s="14" t="s">
        <v>41</v>
      </c>
      <c r="B8" s="79">
        <v>0</v>
      </c>
      <c r="C8" s="62" t="s">
        <v>74</v>
      </c>
      <c r="D8" s="80">
        <f t="shared" si="0"/>
        <v>0</v>
      </c>
      <c r="E8" s="113">
        <v>0</v>
      </c>
      <c r="F8" s="114">
        <v>0</v>
      </c>
      <c r="G8" s="61"/>
      <c r="H8" s="39">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ht="12.75" customHeight="1">
      <c r="A9" s="14" t="s">
        <v>309</v>
      </c>
      <c r="B9" s="38"/>
      <c r="C9" s="35" t="s">
        <v>151</v>
      </c>
      <c r="D9" s="80">
        <f t="shared" si="0"/>
        <v>0</v>
      </c>
      <c r="E9" s="113">
        <v>0</v>
      </c>
      <c r="F9" s="114">
        <v>0</v>
      </c>
      <c r="G9" s="61"/>
      <c r="H9" s="39">
        <v>0</v>
      </c>
      <c r="I9" s="63"/>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ht="12.75" customHeight="1">
      <c r="A10" s="14" t="s">
        <v>145</v>
      </c>
      <c r="B10" s="39">
        <f>SUM(B11:B13)</f>
        <v>0</v>
      </c>
      <c r="C10" s="35" t="s">
        <v>212</v>
      </c>
      <c r="D10" s="80">
        <f t="shared" si="0"/>
        <v>0</v>
      </c>
      <c r="E10" s="113">
        <v>0</v>
      </c>
      <c r="F10" s="114">
        <v>0</v>
      </c>
      <c r="G10" s="64"/>
      <c r="H10" s="39">
        <v>0</v>
      </c>
      <c r="I10" s="63"/>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ht="12.75" customHeight="1">
      <c r="A11" s="14" t="s">
        <v>18</v>
      </c>
      <c r="B11" s="39">
        <v>0</v>
      </c>
      <c r="C11" s="35" t="s">
        <v>278</v>
      </c>
      <c r="D11" s="80">
        <f t="shared" si="0"/>
        <v>0</v>
      </c>
      <c r="E11" s="113">
        <v>0</v>
      </c>
      <c r="F11" s="114">
        <v>0</v>
      </c>
      <c r="G11" s="64"/>
      <c r="H11" s="39">
        <v>0</v>
      </c>
      <c r="I11" s="63"/>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ht="12.75" customHeight="1">
      <c r="A12" s="14" t="s">
        <v>41</v>
      </c>
      <c r="B12" s="79">
        <v>0</v>
      </c>
      <c r="C12" s="35" t="s">
        <v>172</v>
      </c>
      <c r="D12" s="80">
        <f t="shared" si="0"/>
        <v>0</v>
      </c>
      <c r="E12" s="113">
        <v>0</v>
      </c>
      <c r="F12" s="114">
        <v>0</v>
      </c>
      <c r="G12" s="64"/>
      <c r="H12" s="39">
        <v>0</v>
      </c>
      <c r="I12" s="63"/>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ht="12.75" customHeight="1">
      <c r="A13" s="14" t="s">
        <v>309</v>
      </c>
      <c r="B13" s="40"/>
      <c r="C13" s="35" t="s">
        <v>148</v>
      </c>
      <c r="D13" s="80">
        <f t="shared" si="0"/>
        <v>0</v>
      </c>
      <c r="E13" s="113">
        <v>0</v>
      </c>
      <c r="F13" s="114">
        <v>0</v>
      </c>
      <c r="G13" s="64"/>
      <c r="H13" s="39">
        <v>0</v>
      </c>
      <c r="I13" s="63"/>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ht="12.75" customHeight="1">
      <c r="A14" s="57"/>
      <c r="B14" s="38"/>
      <c r="C14" s="35" t="s">
        <v>78</v>
      </c>
      <c r="D14" s="80">
        <f t="shared" si="0"/>
        <v>124111</v>
      </c>
      <c r="E14" s="113">
        <v>124111</v>
      </c>
      <c r="F14" s="114">
        <v>0</v>
      </c>
      <c r="G14" s="64"/>
      <c r="H14" s="39">
        <v>0</v>
      </c>
      <c r="I14" s="63"/>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ht="12.75" customHeight="1">
      <c r="A15" s="57"/>
      <c r="B15" s="69"/>
      <c r="C15" s="62" t="s">
        <v>274</v>
      </c>
      <c r="D15" s="80">
        <f t="shared" si="0"/>
        <v>0</v>
      </c>
      <c r="E15" s="113">
        <v>0</v>
      </c>
      <c r="F15" s="114">
        <v>0</v>
      </c>
      <c r="G15" s="64"/>
      <c r="H15" s="39">
        <v>0</v>
      </c>
      <c r="I15" s="63"/>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ht="12.75" customHeight="1">
      <c r="A16" s="4"/>
      <c r="B16" s="103"/>
      <c r="C16" s="35" t="s">
        <v>37</v>
      </c>
      <c r="D16" s="80">
        <f t="shared" si="0"/>
        <v>63296</v>
      </c>
      <c r="E16" s="113">
        <v>63296</v>
      </c>
      <c r="F16" s="114">
        <v>0</v>
      </c>
      <c r="G16" s="64"/>
      <c r="H16" s="39">
        <v>0</v>
      </c>
      <c r="I16" s="63"/>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ht="12.75" customHeight="1">
      <c r="A17" s="65"/>
      <c r="B17" s="66"/>
      <c r="C17" s="57" t="s">
        <v>209</v>
      </c>
      <c r="D17" s="80">
        <f t="shared" si="0"/>
        <v>0</v>
      </c>
      <c r="E17" s="113">
        <v>0</v>
      </c>
      <c r="F17" s="114">
        <v>0</v>
      </c>
      <c r="G17" s="64"/>
      <c r="H17" s="39">
        <v>0</v>
      </c>
      <c r="I17" s="63"/>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ht="12.75" customHeight="1">
      <c r="A18" s="4"/>
      <c r="B18" s="66"/>
      <c r="C18" s="57" t="s">
        <v>210</v>
      </c>
      <c r="D18" s="80">
        <f t="shared" si="0"/>
        <v>0</v>
      </c>
      <c r="E18" s="113">
        <v>0</v>
      </c>
      <c r="F18" s="114">
        <v>0</v>
      </c>
      <c r="G18" s="64"/>
      <c r="H18" s="39">
        <v>0</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ht="12.75" customHeight="1">
      <c r="A19" s="4"/>
      <c r="B19" s="66"/>
      <c r="C19" s="57" t="s">
        <v>265</v>
      </c>
      <c r="D19" s="80">
        <f t="shared" si="0"/>
        <v>0</v>
      </c>
      <c r="E19" s="113">
        <v>0</v>
      </c>
      <c r="F19" s="114">
        <v>0</v>
      </c>
      <c r="G19" s="64"/>
      <c r="H19" s="39">
        <v>0</v>
      </c>
      <c r="I19" s="63"/>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ht="12.75" customHeight="1">
      <c r="A20" s="4"/>
      <c r="B20" s="66"/>
      <c r="C20" s="57" t="s">
        <v>36</v>
      </c>
      <c r="D20" s="80">
        <f t="shared" si="0"/>
        <v>0</v>
      </c>
      <c r="E20" s="113">
        <v>0</v>
      </c>
      <c r="F20" s="114">
        <v>0</v>
      </c>
      <c r="G20" s="64"/>
      <c r="H20" s="39">
        <v>0</v>
      </c>
      <c r="I20" s="63"/>
      <c r="J20" s="63"/>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ht="12.75" customHeight="1">
      <c r="A21" s="4"/>
      <c r="B21" s="66"/>
      <c r="C21" s="57" t="s">
        <v>235</v>
      </c>
      <c r="D21" s="80">
        <f t="shared" si="0"/>
        <v>0</v>
      </c>
      <c r="E21" s="113">
        <v>0</v>
      </c>
      <c r="F21" s="114">
        <v>0</v>
      </c>
      <c r="G21" s="64"/>
      <c r="H21" s="39">
        <v>0</v>
      </c>
      <c r="I21" s="63"/>
      <c r="J21" s="63"/>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ht="12.75" customHeight="1">
      <c r="A22" s="4"/>
      <c r="B22" s="67"/>
      <c r="C22" s="83" t="s">
        <v>45</v>
      </c>
      <c r="D22" s="80">
        <f t="shared" si="0"/>
        <v>0</v>
      </c>
      <c r="E22" s="113">
        <v>0</v>
      </c>
      <c r="F22" s="114">
        <v>0</v>
      </c>
      <c r="G22" s="64"/>
      <c r="H22" s="39">
        <v>0</v>
      </c>
      <c r="I22" s="63"/>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ht="12.75" customHeight="1">
      <c r="A23" s="65"/>
      <c r="B23" s="66"/>
      <c r="C23" s="84" t="s">
        <v>246</v>
      </c>
      <c r="D23" s="80">
        <f t="shared" si="0"/>
        <v>0</v>
      </c>
      <c r="E23" s="113">
        <v>0</v>
      </c>
      <c r="F23" s="114">
        <v>0</v>
      </c>
      <c r="G23" s="64"/>
      <c r="H23" s="39">
        <v>0</v>
      </c>
      <c r="I23" s="63"/>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ht="12.75" customHeight="1">
      <c r="A24" s="65"/>
      <c r="B24" s="66"/>
      <c r="C24" s="86" t="s">
        <v>28</v>
      </c>
      <c r="D24" s="80">
        <f t="shared" si="0"/>
        <v>0</v>
      </c>
      <c r="E24" s="113">
        <v>0</v>
      </c>
      <c r="F24" s="114">
        <v>0</v>
      </c>
      <c r="G24" s="64"/>
      <c r="H24" s="39">
        <v>0</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ht="12.75" customHeight="1">
      <c r="A25" s="65"/>
      <c r="B25" s="66"/>
      <c r="C25" s="57" t="s">
        <v>49</v>
      </c>
      <c r="D25" s="80">
        <f t="shared" si="0"/>
        <v>0</v>
      </c>
      <c r="E25" s="113">
        <v>0</v>
      </c>
      <c r="F25" s="114">
        <v>0</v>
      </c>
      <c r="G25" s="64"/>
      <c r="H25" s="39">
        <v>0</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ht="12.75" customHeight="1">
      <c r="A26" s="65"/>
      <c r="B26" s="66"/>
      <c r="C26" s="57" t="s">
        <v>44</v>
      </c>
      <c r="D26" s="80">
        <f t="shared" si="0"/>
        <v>90262</v>
      </c>
      <c r="E26" s="113">
        <v>90262</v>
      </c>
      <c r="F26" s="114">
        <v>0</v>
      </c>
      <c r="G26" s="64"/>
      <c r="H26" s="39">
        <v>0</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ht="12.75" customHeight="1">
      <c r="A27" s="65"/>
      <c r="B27" s="66"/>
      <c r="C27" s="57" t="s">
        <v>29</v>
      </c>
      <c r="D27" s="80">
        <f t="shared" si="0"/>
        <v>0</v>
      </c>
      <c r="E27" s="113">
        <v>0</v>
      </c>
      <c r="F27" s="114">
        <v>0</v>
      </c>
      <c r="G27" s="64"/>
      <c r="H27" s="39">
        <v>0</v>
      </c>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ht="12.75" customHeight="1">
      <c r="A28" s="68"/>
      <c r="B28" s="69"/>
      <c r="C28" s="57" t="s">
        <v>250</v>
      </c>
      <c r="D28" s="80">
        <f t="shared" si="0"/>
        <v>0</v>
      </c>
      <c r="E28" s="113">
        <v>0</v>
      </c>
      <c r="F28" s="114">
        <v>0</v>
      </c>
      <c r="G28" s="64"/>
      <c r="H28" s="39">
        <v>0</v>
      </c>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ht="12.75" customHeight="1">
      <c r="A29" s="68"/>
      <c r="B29" s="69"/>
      <c r="C29" s="14" t="s">
        <v>2</v>
      </c>
      <c r="D29" s="80">
        <f t="shared" si="0"/>
        <v>0</v>
      </c>
      <c r="E29" s="113">
        <v>0</v>
      </c>
      <c r="F29" s="114">
        <v>0</v>
      </c>
      <c r="G29" s="64"/>
      <c r="H29" s="39">
        <v>0</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ht="12.75" customHeight="1">
      <c r="A30" s="68"/>
      <c r="B30" s="69"/>
      <c r="C30" s="85" t="s">
        <v>179</v>
      </c>
      <c r="D30" s="80">
        <f t="shared" si="0"/>
        <v>0</v>
      </c>
      <c r="E30" s="113">
        <v>0</v>
      </c>
      <c r="F30" s="114">
        <v>0</v>
      </c>
      <c r="G30" s="64"/>
      <c r="H30" s="39">
        <v>0</v>
      </c>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ht="12.75" customHeight="1">
      <c r="A31" s="68"/>
      <c r="B31" s="69"/>
      <c r="C31" s="57" t="s">
        <v>141</v>
      </c>
      <c r="D31" s="80">
        <f t="shared" si="0"/>
        <v>0</v>
      </c>
      <c r="E31" s="113">
        <v>0</v>
      </c>
      <c r="F31" s="114">
        <v>0</v>
      </c>
      <c r="G31" s="64"/>
      <c r="H31" s="39">
        <v>0</v>
      </c>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ht="12.75" customHeight="1">
      <c r="A32" s="68"/>
      <c r="B32" s="69"/>
      <c r="C32" s="62" t="s">
        <v>10</v>
      </c>
      <c r="D32" s="80">
        <f t="shared" si="0"/>
        <v>0</v>
      </c>
      <c r="E32" s="113">
        <v>0</v>
      </c>
      <c r="F32" s="114">
        <v>0</v>
      </c>
      <c r="G32" s="64"/>
      <c r="H32" s="39">
        <v>0</v>
      </c>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ht="12.75" customHeight="1">
      <c r="A33" s="68"/>
      <c r="B33" s="69"/>
      <c r="C33" s="62" t="s">
        <v>202</v>
      </c>
      <c r="D33" s="80">
        <f t="shared" si="0"/>
        <v>0</v>
      </c>
      <c r="E33" s="113">
        <v>0</v>
      </c>
      <c r="F33" s="114">
        <v>0</v>
      </c>
      <c r="G33" s="64"/>
      <c r="H33" s="39">
        <v>0</v>
      </c>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ht="12.75" customHeight="1">
      <c r="A34" s="72"/>
      <c r="B34" s="69"/>
      <c r="C34" s="62" t="s">
        <v>34</v>
      </c>
      <c r="D34" s="80">
        <f t="shared" si="0"/>
        <v>0</v>
      </c>
      <c r="E34" s="113">
        <v>0</v>
      </c>
      <c r="F34" s="114">
        <v>0</v>
      </c>
      <c r="G34" s="64"/>
      <c r="H34" s="39">
        <v>0</v>
      </c>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ht="12.75" customHeight="1">
      <c r="A35" s="70"/>
      <c r="B35" s="39"/>
      <c r="C35" s="62" t="s">
        <v>142</v>
      </c>
      <c r="D35" s="69">
        <f t="shared" si="0"/>
        <v>0</v>
      </c>
      <c r="E35" s="115">
        <v>0</v>
      </c>
      <c r="F35" s="107">
        <v>0</v>
      </c>
      <c r="G35" s="64"/>
      <c r="H35" s="79">
        <v>0</v>
      </c>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ht="12.75" customHeight="1">
      <c r="A36" s="23" t="s">
        <v>63</v>
      </c>
      <c r="B36" s="69">
        <f>SUM(B6,B10)</f>
        <v>4502605</v>
      </c>
      <c r="C36" s="17" t="s">
        <v>99</v>
      </c>
      <c r="D36" s="69">
        <f>SUM(D7:D35)</f>
        <v>4502605</v>
      </c>
      <c r="E36" s="40">
        <f>SUM(E7:E35)</f>
        <v>4502605</v>
      </c>
      <c r="F36" s="40">
        <f>SUM(F7:F35)</f>
        <v>0</v>
      </c>
      <c r="G36" s="69">
        <f>SUM(G7:G35)</f>
        <v>0</v>
      </c>
      <c r="H36" s="40">
        <f>SUM(H7:H35)</f>
        <v>0</v>
      </c>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21.75" customHeight="1">
      <c r="A37" s="49"/>
      <c r="B37" s="71"/>
      <c r="C37" s="71"/>
      <c r="D37" s="49"/>
      <c r="E37" s="63"/>
      <c r="F37" s="63"/>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row r="38" spans="2:256" ht="21.75" customHeight="1">
      <c r="B38" s="37"/>
      <c r="C38" s="37"/>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row>
    <row r="39" ht="12.75" customHeight="1">
      <c r="B39" s="37"/>
    </row>
    <row r="40" spans="2:3" ht="12.75" customHeight="1">
      <c r="B40" s="37"/>
      <c r="C40" s="37"/>
    </row>
  </sheetData>
  <sheetProtection/>
  <mergeCells count="2">
    <mergeCell ref="A4:B4"/>
    <mergeCell ref="C4:H4"/>
  </mergeCells>
  <printOptions/>
  <pageMargins left="0.74999998873613" right="0.74999998873613" top="0.9999999849815068" bottom="0.9999999849815068" header="0.4999999924907534" footer="0.499999992490753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codeName="Sheet6"/>
  <dimension ref="A1:Y25"/>
  <sheetViews>
    <sheetView zoomScalePageLayoutView="0" workbookViewId="0" topLeftCell="A1">
      <selection activeCell="G11" sqref="G11:G13"/>
    </sheetView>
  </sheetViews>
  <sheetFormatPr defaultColWidth="9.33203125" defaultRowHeight="11.25"/>
  <cols>
    <col min="1" max="1" width="5" style="117" customWidth="1"/>
    <col min="2" max="2" width="7.33203125" style="117" customWidth="1"/>
    <col min="3" max="3" width="11.33203125" style="117" customWidth="1"/>
    <col min="4" max="4" width="30.66015625" style="117" customWidth="1"/>
    <col min="5" max="9" width="16.66015625" style="117" customWidth="1"/>
    <col min="10" max="10" width="9.16015625" style="117" customWidth="1"/>
    <col min="11" max="11" width="11.16015625" style="117" customWidth="1"/>
    <col min="12" max="12" width="11.5" style="117" customWidth="1"/>
    <col min="13" max="13" width="6.66015625" style="117" customWidth="1"/>
    <col min="14" max="14" width="9.33203125" style="117" customWidth="1"/>
    <col min="15" max="15" width="16.66015625" style="117" customWidth="1"/>
    <col min="16" max="16" width="10.5" style="117" customWidth="1"/>
    <col min="17" max="22" width="16.66015625" style="117" customWidth="1"/>
    <col min="23" max="23" width="9.5" style="117" customWidth="1"/>
    <col min="24" max="24" width="13.66015625" style="117" customWidth="1"/>
    <col min="25" max="25" width="16.66015625" style="117" customWidth="1"/>
    <col min="26" max="16384" width="9.33203125" style="117" customWidth="1"/>
  </cols>
  <sheetData>
    <row r="1" spans="1:25" ht="15" customHeight="1">
      <c r="A1" s="181" t="s">
        <v>341</v>
      </c>
      <c r="B1" s="182"/>
      <c r="C1" s="182"/>
      <c r="D1" s="182"/>
      <c r="E1" s="182"/>
      <c r="F1" s="182"/>
      <c r="G1" s="182"/>
      <c r="H1" s="182"/>
      <c r="I1" s="182"/>
      <c r="J1" s="182"/>
      <c r="K1" s="182"/>
      <c r="L1" s="182"/>
      <c r="M1" s="182"/>
      <c r="N1" s="182"/>
      <c r="O1" s="182"/>
      <c r="P1" s="182"/>
      <c r="Q1" s="182"/>
      <c r="R1" s="182"/>
      <c r="S1" s="182"/>
      <c r="T1" s="182"/>
      <c r="U1" s="182"/>
      <c r="V1" s="182"/>
      <c r="W1" s="182"/>
      <c r="X1" s="182"/>
      <c r="Y1" s="182"/>
    </row>
    <row r="2" spans="1:25" ht="20.25" customHeight="1">
      <c r="A2" s="183" t="s">
        <v>342</v>
      </c>
      <c r="B2" s="182"/>
      <c r="C2" s="182"/>
      <c r="D2" s="182"/>
      <c r="E2" s="182"/>
      <c r="F2" s="182"/>
      <c r="G2" s="182"/>
      <c r="H2" s="182"/>
      <c r="I2" s="182"/>
      <c r="J2" s="182"/>
      <c r="K2" s="182"/>
      <c r="L2" s="182"/>
      <c r="M2" s="182"/>
      <c r="N2" s="182"/>
      <c r="O2" s="182"/>
      <c r="P2" s="182"/>
      <c r="Q2" s="182"/>
      <c r="R2" s="182"/>
      <c r="S2" s="182"/>
      <c r="T2" s="182"/>
      <c r="U2" s="182"/>
      <c r="V2" s="182"/>
      <c r="W2" s="182"/>
      <c r="X2" s="182"/>
      <c r="Y2" s="182"/>
    </row>
    <row r="3" spans="1:25" ht="15" customHeight="1">
      <c r="A3" s="184"/>
      <c r="B3" s="185"/>
      <c r="C3" s="185"/>
      <c r="D3" s="185"/>
      <c r="E3" s="185"/>
      <c r="F3" s="185"/>
      <c r="G3" s="185"/>
      <c r="H3" s="185"/>
      <c r="I3" s="185"/>
      <c r="J3" s="185"/>
      <c r="K3" s="185"/>
      <c r="L3" s="185"/>
      <c r="M3" s="185"/>
      <c r="N3" s="185"/>
      <c r="O3" s="185"/>
      <c r="P3" s="185"/>
      <c r="Q3" s="185"/>
      <c r="R3" s="185"/>
      <c r="S3" s="185"/>
      <c r="T3" s="185"/>
      <c r="U3" s="185"/>
      <c r="V3" s="185"/>
      <c r="W3" s="185"/>
      <c r="X3" s="185"/>
      <c r="Y3" s="118" t="s">
        <v>343</v>
      </c>
    </row>
    <row r="4" spans="1:25" ht="15" customHeight="1">
      <c r="A4" s="186" t="s">
        <v>340</v>
      </c>
      <c r="B4" s="186"/>
      <c r="C4" s="186"/>
      <c r="D4" s="186"/>
      <c r="E4" s="186" t="s">
        <v>254</v>
      </c>
      <c r="F4" s="186" t="s">
        <v>339</v>
      </c>
      <c r="G4" s="186"/>
      <c r="H4" s="186"/>
      <c r="I4" s="186"/>
      <c r="J4" s="186"/>
      <c r="K4" s="186"/>
      <c r="L4" s="186"/>
      <c r="M4" s="186"/>
      <c r="N4" s="186"/>
      <c r="O4" s="186"/>
      <c r="P4" s="186" t="s">
        <v>338</v>
      </c>
      <c r="Q4" s="186"/>
      <c r="R4" s="186"/>
      <c r="S4" s="186"/>
      <c r="T4" s="186"/>
      <c r="U4" s="186"/>
      <c r="V4" s="186"/>
      <c r="W4" s="186"/>
      <c r="X4" s="186"/>
      <c r="Y4" s="186"/>
    </row>
    <row r="5" spans="1:25" ht="15" customHeight="1">
      <c r="A5" s="186" t="s">
        <v>328</v>
      </c>
      <c r="B5" s="186"/>
      <c r="C5" s="186" t="s">
        <v>134</v>
      </c>
      <c r="D5" s="186" t="s">
        <v>337</v>
      </c>
      <c r="E5" s="186"/>
      <c r="F5" s="186" t="s">
        <v>79</v>
      </c>
      <c r="G5" s="186" t="s">
        <v>336</v>
      </c>
      <c r="H5" s="186"/>
      <c r="I5" s="186"/>
      <c r="J5" s="186" t="s">
        <v>194</v>
      </c>
      <c r="K5" s="186"/>
      <c r="L5" s="186"/>
      <c r="M5" s="186" t="s">
        <v>335</v>
      </c>
      <c r="N5" s="186"/>
      <c r="O5" s="186"/>
      <c r="P5" s="186" t="s">
        <v>79</v>
      </c>
      <c r="Q5" s="186" t="s">
        <v>334</v>
      </c>
      <c r="R5" s="186"/>
      <c r="S5" s="186"/>
      <c r="T5" s="186" t="s">
        <v>24</v>
      </c>
      <c r="U5" s="186"/>
      <c r="V5" s="186"/>
      <c r="W5" s="186" t="s">
        <v>333</v>
      </c>
      <c r="X5" s="186"/>
      <c r="Y5" s="186"/>
    </row>
    <row r="6" spans="1:25" ht="15" customHeight="1">
      <c r="A6" s="120" t="s">
        <v>130</v>
      </c>
      <c r="B6" s="120" t="s">
        <v>221</v>
      </c>
      <c r="C6" s="186"/>
      <c r="D6" s="186"/>
      <c r="E6" s="186"/>
      <c r="F6" s="186"/>
      <c r="G6" s="120" t="s">
        <v>174</v>
      </c>
      <c r="H6" s="120" t="s">
        <v>32</v>
      </c>
      <c r="I6" s="120" t="s">
        <v>192</v>
      </c>
      <c r="J6" s="120" t="s">
        <v>174</v>
      </c>
      <c r="K6" s="120" t="s">
        <v>32</v>
      </c>
      <c r="L6" s="120" t="s">
        <v>192</v>
      </c>
      <c r="M6" s="120" t="s">
        <v>174</v>
      </c>
      <c r="N6" s="120" t="s">
        <v>32</v>
      </c>
      <c r="O6" s="120" t="s">
        <v>192</v>
      </c>
      <c r="P6" s="186"/>
      <c r="Q6" s="120" t="s">
        <v>174</v>
      </c>
      <c r="R6" s="120" t="s">
        <v>32</v>
      </c>
      <c r="S6" s="120" t="s">
        <v>192</v>
      </c>
      <c r="T6" s="120" t="s">
        <v>174</v>
      </c>
      <c r="U6" s="120" t="s">
        <v>32</v>
      </c>
      <c r="V6" s="120" t="s">
        <v>192</v>
      </c>
      <c r="W6" s="120" t="s">
        <v>174</v>
      </c>
      <c r="X6" s="120" t="s">
        <v>32</v>
      </c>
      <c r="Y6" s="120" t="s">
        <v>192</v>
      </c>
    </row>
    <row r="7" spans="1:25" ht="15" customHeight="1">
      <c r="A7" s="119"/>
      <c r="B7" s="119"/>
      <c r="C7" s="119"/>
      <c r="D7" s="119" t="s">
        <v>79</v>
      </c>
      <c r="E7" s="121">
        <v>4502605</v>
      </c>
      <c r="F7" s="121">
        <v>4502605</v>
      </c>
      <c r="G7" s="121">
        <v>4502605</v>
      </c>
      <c r="H7" s="109">
        <v>1302605</v>
      </c>
      <c r="I7" s="124">
        <v>3200000</v>
      </c>
      <c r="J7" s="118"/>
      <c r="K7" s="118"/>
      <c r="L7" s="118"/>
      <c r="M7" s="118"/>
      <c r="N7" s="118"/>
      <c r="O7" s="118"/>
      <c r="P7" s="118"/>
      <c r="Q7" s="118"/>
      <c r="R7" s="118"/>
      <c r="S7" s="118"/>
      <c r="T7" s="118"/>
      <c r="U7" s="118"/>
      <c r="V7" s="118"/>
      <c r="W7" s="118"/>
      <c r="X7" s="118"/>
      <c r="Y7" s="118"/>
    </row>
    <row r="8" spans="1:25" ht="15" customHeight="1">
      <c r="A8" s="108"/>
      <c r="B8" s="111"/>
      <c r="C8" s="108" t="s">
        <v>266</v>
      </c>
      <c r="D8" s="108" t="s">
        <v>344</v>
      </c>
      <c r="E8" s="121">
        <v>4502605</v>
      </c>
      <c r="F8" s="121">
        <v>4502605</v>
      </c>
      <c r="G8" s="121">
        <v>4502605</v>
      </c>
      <c r="H8" s="109">
        <v>1302605</v>
      </c>
      <c r="I8" s="124">
        <v>3200000</v>
      </c>
      <c r="J8" s="118"/>
      <c r="K8" s="118"/>
      <c r="L8" s="118"/>
      <c r="M8" s="118"/>
      <c r="N8" s="118"/>
      <c r="O8" s="118"/>
      <c r="P8" s="118"/>
      <c r="Q8" s="118"/>
      <c r="R8" s="118"/>
      <c r="S8" s="118"/>
      <c r="T8" s="118"/>
      <c r="U8" s="118"/>
      <c r="V8" s="118"/>
      <c r="W8" s="118"/>
      <c r="X8" s="118"/>
      <c r="Y8" s="118"/>
    </row>
    <row r="9" spans="1:25" ht="15" customHeight="1">
      <c r="A9" s="108"/>
      <c r="B9" s="111"/>
      <c r="C9" s="108" t="s">
        <v>133</v>
      </c>
      <c r="D9" s="108" t="s">
        <v>345</v>
      </c>
      <c r="E9" s="121">
        <v>4502605</v>
      </c>
      <c r="F9" s="121">
        <v>4502605</v>
      </c>
      <c r="G9" s="121">
        <v>4502605</v>
      </c>
      <c r="H9" s="109">
        <v>1302605</v>
      </c>
      <c r="I9" s="124">
        <v>3200000</v>
      </c>
      <c r="J9" s="118"/>
      <c r="K9" s="118"/>
      <c r="L9" s="118"/>
      <c r="M9" s="118"/>
      <c r="N9" s="118"/>
      <c r="O9" s="118"/>
      <c r="P9" s="118"/>
      <c r="Q9" s="118"/>
      <c r="R9" s="118"/>
      <c r="S9" s="118"/>
      <c r="T9" s="118"/>
      <c r="U9" s="118"/>
      <c r="V9" s="118"/>
      <c r="W9" s="118"/>
      <c r="X9" s="118"/>
      <c r="Y9" s="118"/>
    </row>
    <row r="10" spans="1:25" ht="15" customHeight="1">
      <c r="A10" s="122" t="s">
        <v>1</v>
      </c>
      <c r="B10" s="122" t="s">
        <v>1</v>
      </c>
      <c r="C10" s="122" t="s">
        <v>1</v>
      </c>
      <c r="D10" s="122" t="s">
        <v>346</v>
      </c>
      <c r="E10" s="123">
        <v>1029855</v>
      </c>
      <c r="F10" s="123">
        <v>1029855</v>
      </c>
      <c r="G10" s="123">
        <v>1029855</v>
      </c>
      <c r="H10" s="123">
        <v>1029855</v>
      </c>
      <c r="I10" s="124"/>
      <c r="J10" s="118"/>
      <c r="K10" s="118"/>
      <c r="L10" s="118"/>
      <c r="M10" s="118"/>
      <c r="N10" s="118"/>
      <c r="O10" s="118"/>
      <c r="P10" s="118"/>
      <c r="Q10" s="118"/>
      <c r="R10" s="118"/>
      <c r="S10" s="118"/>
      <c r="T10" s="118"/>
      <c r="U10" s="118"/>
      <c r="V10" s="118"/>
      <c r="W10" s="118"/>
      <c r="X10" s="118"/>
      <c r="Y10" s="118"/>
    </row>
    <row r="11" spans="1:25" ht="15" customHeight="1">
      <c r="A11" s="122" t="s">
        <v>347</v>
      </c>
      <c r="B11" s="122" t="s">
        <v>242</v>
      </c>
      <c r="C11" s="125" t="s">
        <v>348</v>
      </c>
      <c r="D11" s="122" t="s">
        <v>349</v>
      </c>
      <c r="E11" s="123">
        <v>752186</v>
      </c>
      <c r="F11" s="123">
        <v>752186</v>
      </c>
      <c r="G11" s="123">
        <v>752186</v>
      </c>
      <c r="H11" s="123">
        <v>752186</v>
      </c>
      <c r="I11" s="124"/>
      <c r="J11" s="118"/>
      <c r="K11" s="118"/>
      <c r="L11" s="118"/>
      <c r="M11" s="118"/>
      <c r="N11" s="118"/>
      <c r="O11" s="118"/>
      <c r="P11" s="118"/>
      <c r="Q11" s="118"/>
      <c r="R11" s="118"/>
      <c r="S11" s="118"/>
      <c r="T11" s="118"/>
      <c r="U11" s="118"/>
      <c r="V11" s="118"/>
      <c r="W11" s="118"/>
      <c r="X11" s="118"/>
      <c r="Y11" s="118"/>
    </row>
    <row r="12" spans="1:25" ht="21.75" customHeight="1">
      <c r="A12" s="122" t="s">
        <v>347</v>
      </c>
      <c r="B12" s="122" t="s">
        <v>167</v>
      </c>
      <c r="C12" s="125" t="s">
        <v>350</v>
      </c>
      <c r="D12" s="122" t="s">
        <v>351</v>
      </c>
      <c r="E12" s="123">
        <v>187407</v>
      </c>
      <c r="F12" s="123">
        <v>187407</v>
      </c>
      <c r="G12" s="123">
        <v>187407</v>
      </c>
      <c r="H12" s="123">
        <v>187407</v>
      </c>
      <c r="I12" s="124"/>
      <c r="J12" s="118"/>
      <c r="K12" s="118"/>
      <c r="L12" s="118"/>
      <c r="M12" s="118"/>
      <c r="N12" s="118"/>
      <c r="O12" s="118"/>
      <c r="P12" s="118"/>
      <c r="Q12" s="118"/>
      <c r="R12" s="118"/>
      <c r="S12" s="118"/>
      <c r="T12" s="118"/>
      <c r="U12" s="118"/>
      <c r="V12" s="118"/>
      <c r="W12" s="118"/>
      <c r="X12" s="118"/>
      <c r="Y12" s="118"/>
    </row>
    <row r="13" spans="1:25" ht="15" customHeight="1">
      <c r="A13" s="122" t="s">
        <v>347</v>
      </c>
      <c r="B13" s="122" t="s">
        <v>89</v>
      </c>
      <c r="C13" s="125" t="s">
        <v>352</v>
      </c>
      <c r="D13" s="122" t="s">
        <v>353</v>
      </c>
      <c r="E13" s="123">
        <v>90262</v>
      </c>
      <c r="F13" s="123">
        <v>90262</v>
      </c>
      <c r="G13" s="123">
        <v>90262</v>
      </c>
      <c r="H13" s="123">
        <v>90262</v>
      </c>
      <c r="I13" s="124"/>
      <c r="J13" s="118"/>
      <c r="K13" s="118"/>
      <c r="L13" s="118"/>
      <c r="M13" s="118"/>
      <c r="N13" s="118"/>
      <c r="O13" s="118"/>
      <c r="P13" s="118"/>
      <c r="Q13" s="118"/>
      <c r="R13" s="118"/>
      <c r="S13" s="118"/>
      <c r="T13" s="118"/>
      <c r="U13" s="118"/>
      <c r="V13" s="118"/>
      <c r="W13" s="118"/>
      <c r="X13" s="118"/>
      <c r="Y13" s="118"/>
    </row>
    <row r="14" spans="1:25" ht="15" customHeight="1">
      <c r="A14" s="122" t="s">
        <v>347</v>
      </c>
      <c r="B14" s="122" t="s">
        <v>22</v>
      </c>
      <c r="C14" s="125" t="s">
        <v>354</v>
      </c>
      <c r="D14" s="122" t="s">
        <v>355</v>
      </c>
      <c r="E14" s="109">
        <f>SUM(F14:G14)</f>
        <v>0</v>
      </c>
      <c r="F14" s="109">
        <f>SUM(G14:H14)</f>
        <v>0</v>
      </c>
      <c r="G14" s="109">
        <f>SUM(H14:I14)</f>
        <v>0</v>
      </c>
      <c r="H14" s="123"/>
      <c r="I14" s="124"/>
      <c r="J14" s="118"/>
      <c r="K14" s="118"/>
      <c r="L14" s="118"/>
      <c r="M14" s="118"/>
      <c r="N14" s="118"/>
      <c r="O14" s="118"/>
      <c r="P14" s="118"/>
      <c r="Q14" s="118"/>
      <c r="R14" s="118"/>
      <c r="S14" s="118"/>
      <c r="T14" s="118"/>
      <c r="U14" s="118"/>
      <c r="V14" s="118"/>
      <c r="W14" s="118"/>
      <c r="X14" s="118"/>
      <c r="Y14" s="118"/>
    </row>
    <row r="15" spans="1:25" ht="15" customHeight="1">
      <c r="A15" s="122" t="s">
        <v>1</v>
      </c>
      <c r="B15" s="122" t="s">
        <v>1</v>
      </c>
      <c r="C15" s="125" t="s">
        <v>352</v>
      </c>
      <c r="D15" s="122" t="s">
        <v>356</v>
      </c>
      <c r="E15" s="124">
        <v>3472510</v>
      </c>
      <c r="F15" s="124">
        <v>3472510</v>
      </c>
      <c r="G15" s="124">
        <v>3472510</v>
      </c>
      <c r="H15" s="123">
        <v>272510</v>
      </c>
      <c r="I15" s="124">
        <v>3200000</v>
      </c>
      <c r="J15" s="118"/>
      <c r="K15" s="118"/>
      <c r="L15" s="118"/>
      <c r="M15" s="118"/>
      <c r="N15" s="118"/>
      <c r="O15" s="118"/>
      <c r="P15" s="118"/>
      <c r="Q15" s="118"/>
      <c r="R15" s="118"/>
      <c r="S15" s="118"/>
      <c r="T15" s="118"/>
      <c r="U15" s="118"/>
      <c r="V15" s="118"/>
      <c r="W15" s="118"/>
      <c r="X15" s="118"/>
      <c r="Y15" s="118"/>
    </row>
    <row r="16" spans="1:25" ht="15" customHeight="1">
      <c r="A16" s="122" t="s">
        <v>357</v>
      </c>
      <c r="B16" s="122" t="s">
        <v>242</v>
      </c>
      <c r="C16" s="125" t="s">
        <v>354</v>
      </c>
      <c r="D16" s="122" t="s">
        <v>358</v>
      </c>
      <c r="E16" s="124">
        <v>862594</v>
      </c>
      <c r="F16" s="124">
        <v>862594</v>
      </c>
      <c r="G16" s="124">
        <v>862594</v>
      </c>
      <c r="H16" s="123">
        <v>197954</v>
      </c>
      <c r="I16" s="124">
        <v>665000</v>
      </c>
      <c r="J16" s="118"/>
      <c r="K16" s="118"/>
      <c r="L16" s="118"/>
      <c r="M16" s="118"/>
      <c r="N16" s="118"/>
      <c r="O16" s="118"/>
      <c r="P16" s="118"/>
      <c r="Q16" s="118"/>
      <c r="R16" s="118"/>
      <c r="S16" s="118"/>
      <c r="T16" s="118"/>
      <c r="U16" s="118"/>
      <c r="V16" s="118"/>
      <c r="W16" s="118"/>
      <c r="X16" s="118"/>
      <c r="Y16" s="118"/>
    </row>
    <row r="17" spans="1:25" ht="15" customHeight="1">
      <c r="A17" s="122" t="s">
        <v>357</v>
      </c>
      <c r="B17" s="122" t="s">
        <v>167</v>
      </c>
      <c r="C17" s="125" t="s">
        <v>352</v>
      </c>
      <c r="D17" s="122" t="s">
        <v>359</v>
      </c>
      <c r="E17" s="124">
        <v>800000</v>
      </c>
      <c r="F17" s="124">
        <v>800000</v>
      </c>
      <c r="G17" s="124">
        <v>800000</v>
      </c>
      <c r="H17" s="124"/>
      <c r="I17" s="124">
        <v>800000</v>
      </c>
      <c r="J17" s="118"/>
      <c r="K17" s="118"/>
      <c r="L17" s="118"/>
      <c r="M17" s="118"/>
      <c r="N17" s="118"/>
      <c r="O17" s="118"/>
      <c r="P17" s="118"/>
      <c r="Q17" s="118"/>
      <c r="R17" s="118"/>
      <c r="S17" s="118"/>
      <c r="T17" s="118"/>
      <c r="U17" s="118"/>
      <c r="V17" s="118"/>
      <c r="W17" s="118"/>
      <c r="X17" s="118"/>
      <c r="Y17" s="118"/>
    </row>
    <row r="18" spans="1:25" ht="15" customHeight="1">
      <c r="A18" s="122" t="s">
        <v>357</v>
      </c>
      <c r="B18" s="122" t="s">
        <v>89</v>
      </c>
      <c r="C18" s="125" t="s">
        <v>354</v>
      </c>
      <c r="D18" s="122" t="s">
        <v>360</v>
      </c>
      <c r="E18" s="124">
        <f aca="true" t="shared" si="0" ref="E18:G19">SUM(F18:G18)</f>
        <v>0</v>
      </c>
      <c r="F18" s="124">
        <f t="shared" si="0"/>
        <v>0</v>
      </c>
      <c r="G18" s="124">
        <f t="shared" si="0"/>
        <v>0</v>
      </c>
      <c r="H18" s="124"/>
      <c r="I18" s="124"/>
      <c r="J18" s="118"/>
      <c r="K18" s="118"/>
      <c r="L18" s="118"/>
      <c r="M18" s="118"/>
      <c r="N18" s="118"/>
      <c r="O18" s="118"/>
      <c r="P18" s="118"/>
      <c r="Q18" s="118"/>
      <c r="R18" s="118"/>
      <c r="S18" s="118"/>
      <c r="T18" s="118"/>
      <c r="U18" s="118"/>
      <c r="V18" s="118"/>
      <c r="W18" s="118"/>
      <c r="X18" s="118"/>
      <c r="Y18" s="118"/>
    </row>
    <row r="19" spans="1:25" ht="15" customHeight="1">
      <c r="A19" s="122" t="s">
        <v>357</v>
      </c>
      <c r="B19" s="122" t="s">
        <v>240</v>
      </c>
      <c r="C19" s="125" t="s">
        <v>352</v>
      </c>
      <c r="D19" s="122" t="s">
        <v>361</v>
      </c>
      <c r="E19" s="124">
        <f t="shared" si="0"/>
        <v>0</v>
      </c>
      <c r="F19" s="124">
        <f t="shared" si="0"/>
        <v>0</v>
      </c>
      <c r="G19" s="124">
        <f t="shared" si="0"/>
        <v>0</v>
      </c>
      <c r="H19" s="124"/>
      <c r="I19" s="124"/>
      <c r="J19" s="118"/>
      <c r="K19" s="118"/>
      <c r="L19" s="118"/>
      <c r="M19" s="118"/>
      <c r="N19" s="118"/>
      <c r="O19" s="118"/>
      <c r="P19" s="118"/>
      <c r="Q19" s="118"/>
      <c r="R19" s="118"/>
      <c r="S19" s="118"/>
      <c r="T19" s="118"/>
      <c r="U19" s="118"/>
      <c r="V19" s="118"/>
      <c r="W19" s="118"/>
      <c r="X19" s="118"/>
      <c r="Y19" s="118"/>
    </row>
    <row r="20" spans="1:25" ht="15" customHeight="1">
      <c r="A20" s="122" t="s">
        <v>357</v>
      </c>
      <c r="B20" s="122" t="s">
        <v>362</v>
      </c>
      <c r="C20" s="125" t="s">
        <v>354</v>
      </c>
      <c r="D20" s="122" t="s">
        <v>363</v>
      </c>
      <c r="E20" s="124">
        <v>458810</v>
      </c>
      <c r="F20" s="124">
        <v>458810</v>
      </c>
      <c r="G20" s="124">
        <v>458810</v>
      </c>
      <c r="H20" s="124">
        <v>2000</v>
      </c>
      <c r="I20" s="124">
        <v>456810</v>
      </c>
      <c r="J20" s="118"/>
      <c r="K20" s="118"/>
      <c r="L20" s="118"/>
      <c r="M20" s="118"/>
      <c r="N20" s="118"/>
      <c r="O20" s="118"/>
      <c r="P20" s="118"/>
      <c r="Q20" s="118"/>
      <c r="R20" s="118"/>
      <c r="S20" s="118"/>
      <c r="T20" s="118"/>
      <c r="U20" s="118"/>
      <c r="V20" s="118"/>
      <c r="W20" s="118"/>
      <c r="X20" s="118"/>
      <c r="Y20" s="118"/>
    </row>
    <row r="21" spans="1:25" ht="15" customHeight="1">
      <c r="A21" s="122" t="s">
        <v>357</v>
      </c>
      <c r="B21" s="122" t="s">
        <v>4</v>
      </c>
      <c r="C21" s="125" t="s">
        <v>352</v>
      </c>
      <c r="D21" s="122" t="s">
        <v>364</v>
      </c>
      <c r="E21" s="124">
        <v>67900</v>
      </c>
      <c r="F21" s="124">
        <v>67900</v>
      </c>
      <c r="G21" s="124">
        <v>67900</v>
      </c>
      <c r="H21" s="124">
        <v>30000</v>
      </c>
      <c r="I21" s="124">
        <v>37900</v>
      </c>
      <c r="J21" s="118"/>
      <c r="K21" s="118"/>
      <c r="L21" s="118"/>
      <c r="M21" s="118"/>
      <c r="N21" s="118"/>
      <c r="O21" s="118"/>
      <c r="P21" s="118"/>
      <c r="Q21" s="118"/>
      <c r="R21" s="118"/>
      <c r="S21" s="118"/>
      <c r="T21" s="118"/>
      <c r="U21" s="118"/>
      <c r="V21" s="118"/>
      <c r="W21" s="118"/>
      <c r="X21" s="118"/>
      <c r="Y21" s="118"/>
    </row>
    <row r="22" spans="1:25" ht="15" customHeight="1">
      <c r="A22" s="122" t="s">
        <v>357</v>
      </c>
      <c r="B22" s="122" t="s">
        <v>365</v>
      </c>
      <c r="C22" s="125" t="s">
        <v>354</v>
      </c>
      <c r="D22" s="122" t="s">
        <v>366</v>
      </c>
      <c r="E22" s="124">
        <v>5000</v>
      </c>
      <c r="F22" s="124">
        <v>5000</v>
      </c>
      <c r="G22" s="124">
        <v>5000</v>
      </c>
      <c r="H22" s="124">
        <v>5000</v>
      </c>
      <c r="I22" s="124"/>
      <c r="J22" s="118"/>
      <c r="K22" s="118"/>
      <c r="L22" s="118"/>
      <c r="M22" s="118"/>
      <c r="N22" s="118"/>
      <c r="O22" s="118"/>
      <c r="P22" s="118"/>
      <c r="Q22" s="118"/>
      <c r="R22" s="118"/>
      <c r="S22" s="118"/>
      <c r="T22" s="118"/>
      <c r="U22" s="118"/>
      <c r="V22" s="118"/>
      <c r="W22" s="118"/>
      <c r="X22" s="118"/>
      <c r="Y22" s="118"/>
    </row>
    <row r="23" spans="1:25" ht="15" customHeight="1">
      <c r="A23" s="122" t="s">
        <v>357</v>
      </c>
      <c r="B23" s="122" t="s">
        <v>22</v>
      </c>
      <c r="C23" s="125" t="s">
        <v>352</v>
      </c>
      <c r="D23" s="122" t="s">
        <v>367</v>
      </c>
      <c r="E23" s="124">
        <v>1277846</v>
      </c>
      <c r="F23" s="124">
        <v>1277846</v>
      </c>
      <c r="G23" s="124">
        <v>1277846</v>
      </c>
      <c r="H23" s="124">
        <v>37556</v>
      </c>
      <c r="I23" s="124">
        <v>1240290</v>
      </c>
      <c r="J23" s="118"/>
      <c r="K23" s="118"/>
      <c r="L23" s="118"/>
      <c r="M23" s="118"/>
      <c r="N23" s="118"/>
      <c r="O23" s="118"/>
      <c r="P23" s="118"/>
      <c r="Q23" s="118"/>
      <c r="R23" s="118"/>
      <c r="S23" s="118"/>
      <c r="T23" s="118"/>
      <c r="U23" s="118"/>
      <c r="V23" s="118"/>
      <c r="W23" s="118"/>
      <c r="X23" s="118"/>
      <c r="Y23" s="118"/>
    </row>
    <row r="24" spans="1:25" ht="15" customHeight="1">
      <c r="A24" s="122" t="s">
        <v>1</v>
      </c>
      <c r="B24" s="122" t="s">
        <v>1</v>
      </c>
      <c r="C24" s="125" t="s">
        <v>354</v>
      </c>
      <c r="D24" s="122" t="s">
        <v>368</v>
      </c>
      <c r="E24" s="124">
        <v>240</v>
      </c>
      <c r="F24" s="124">
        <v>240</v>
      </c>
      <c r="G24" s="124">
        <v>240</v>
      </c>
      <c r="H24" s="124">
        <v>240</v>
      </c>
      <c r="I24" s="124"/>
      <c r="J24" s="118"/>
      <c r="K24" s="118"/>
      <c r="L24" s="118"/>
      <c r="M24" s="118"/>
      <c r="N24" s="118"/>
      <c r="O24" s="118"/>
      <c r="P24" s="118"/>
      <c r="Q24" s="118"/>
      <c r="R24" s="118"/>
      <c r="S24" s="118"/>
      <c r="T24" s="118"/>
      <c r="U24" s="118"/>
      <c r="V24" s="118"/>
      <c r="W24" s="118"/>
      <c r="X24" s="118"/>
      <c r="Y24" s="118"/>
    </row>
    <row r="25" spans="1:25" ht="15" customHeight="1">
      <c r="A25" s="122" t="s">
        <v>369</v>
      </c>
      <c r="B25" s="122" t="s">
        <v>22</v>
      </c>
      <c r="C25" s="125" t="s">
        <v>352</v>
      </c>
      <c r="D25" s="122" t="s">
        <v>370</v>
      </c>
      <c r="E25" s="124">
        <v>240</v>
      </c>
      <c r="F25" s="124">
        <v>240</v>
      </c>
      <c r="G25" s="124">
        <v>240</v>
      </c>
      <c r="H25" s="124">
        <v>240</v>
      </c>
      <c r="I25" s="124"/>
      <c r="J25" s="118"/>
      <c r="K25" s="118"/>
      <c r="L25" s="118"/>
      <c r="M25" s="118"/>
      <c r="N25" s="118"/>
      <c r="O25" s="118"/>
      <c r="P25" s="118"/>
      <c r="Q25" s="118"/>
      <c r="R25" s="118"/>
      <c r="S25" s="118"/>
      <c r="T25" s="118"/>
      <c r="U25" s="118"/>
      <c r="V25" s="118"/>
      <c r="W25" s="118"/>
      <c r="X25" s="118"/>
      <c r="Y25" s="118"/>
    </row>
  </sheetData>
  <sheetProtection/>
  <mergeCells count="18">
    <mergeCell ref="T5:V5"/>
    <mergeCell ref="W5:Y5"/>
    <mergeCell ref="F5:F6"/>
    <mergeCell ref="G5:I5"/>
    <mergeCell ref="J5:L5"/>
    <mergeCell ref="M5:O5"/>
    <mergeCell ref="P5:P6"/>
    <mergeCell ref="Q5:S5"/>
    <mergeCell ref="A1:Y1"/>
    <mergeCell ref="A2:Y2"/>
    <mergeCell ref="A3:X3"/>
    <mergeCell ref="A4:D4"/>
    <mergeCell ref="E4:E6"/>
    <mergeCell ref="F4:O4"/>
    <mergeCell ref="P4:Y4"/>
    <mergeCell ref="A5:B5"/>
    <mergeCell ref="C5:C6"/>
    <mergeCell ref="D5:D6"/>
  </mergeCells>
  <printOptions/>
  <pageMargins left="0.2755905511811024" right="0.2362204724409449" top="0.5511811023622047" bottom="0.984251968503937" header="0.5118110236220472" footer="0.5118110236220472"/>
  <pageSetup firstPageNumber="1" useFirstPageNumber="1" fitToHeight="0"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codeName="Sheet7"/>
  <dimension ref="A1:II26"/>
  <sheetViews>
    <sheetView showGridLines="0" showZeros="0" zoomScalePageLayoutView="0" workbookViewId="0" topLeftCell="AF1">
      <selection activeCell="AI34" sqref="AI34"/>
    </sheetView>
  </sheetViews>
  <sheetFormatPr defaultColWidth="9.16015625" defaultRowHeight="12.75" customHeight="1"/>
  <cols>
    <col min="1" max="3" width="5" style="0" customWidth="1"/>
    <col min="4" max="4" width="12.5" style="0" customWidth="1"/>
    <col min="5" max="5" width="42.66015625" style="0" customWidth="1"/>
    <col min="6" max="107" width="13.83203125" style="0" customWidth="1"/>
    <col min="108" max="112" width="13.66015625" style="0" customWidth="1"/>
    <col min="113" max="243" width="9" style="0" customWidth="1"/>
  </cols>
  <sheetData>
    <row r="1" spans="1:243" ht="12.75" customHeight="1">
      <c r="A1" s="37"/>
      <c r="B1" s="2"/>
      <c r="C1" s="2"/>
      <c r="D1" s="2"/>
      <c r="E1" s="2"/>
      <c r="F1" s="2"/>
      <c r="G1" s="2"/>
      <c r="H1" s="2"/>
      <c r="I1" s="2"/>
      <c r="J1" s="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G1" s="1"/>
      <c r="DH1" s="47" t="s">
        <v>300</v>
      </c>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s="73" customFormat="1" ht="21.75" customHeight="1">
      <c r="A2" s="15" t="s">
        <v>136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row>
    <row r="3" spans="1:243" ht="12.75" customHeight="1">
      <c r="A3" s="2" t="s">
        <v>77</v>
      </c>
      <c r="B3" s="2"/>
      <c r="C3" s="2"/>
      <c r="D3" s="2"/>
      <c r="E3" s="2"/>
      <c r="F3" s="2"/>
      <c r="G3" s="2"/>
      <c r="H3" s="2"/>
      <c r="I3" s="2"/>
      <c r="J3" s="12"/>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G3" s="1"/>
      <c r="DH3" s="3" t="s">
        <v>21</v>
      </c>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row>
    <row r="4" spans="1:243" ht="12.75" customHeight="1">
      <c r="A4" s="174" t="s">
        <v>258</v>
      </c>
      <c r="B4" s="174"/>
      <c r="C4" s="174"/>
      <c r="D4" s="174"/>
      <c r="E4" s="177"/>
      <c r="F4" s="174" t="s">
        <v>216</v>
      </c>
      <c r="G4" s="87" t="s">
        <v>175</v>
      </c>
      <c r="H4" s="88"/>
      <c r="I4" s="88"/>
      <c r="J4" s="88"/>
      <c r="K4" s="88"/>
      <c r="L4" s="88"/>
      <c r="M4" s="88"/>
      <c r="N4" s="88"/>
      <c r="O4" s="88"/>
      <c r="P4" s="89"/>
      <c r="Q4" s="88"/>
      <c r="R4" s="88"/>
      <c r="S4" s="88"/>
      <c r="T4" s="88"/>
      <c r="U4" s="88" t="s">
        <v>207</v>
      </c>
      <c r="V4" s="88"/>
      <c r="W4" s="88"/>
      <c r="X4" s="88"/>
      <c r="Y4" s="88"/>
      <c r="Z4" s="88"/>
      <c r="AA4" s="88"/>
      <c r="AB4" s="88"/>
      <c r="AC4" s="88"/>
      <c r="AD4" s="88"/>
      <c r="AE4" s="88"/>
      <c r="AF4" s="88"/>
      <c r="AG4" s="88"/>
      <c r="AH4" s="88"/>
      <c r="AI4" s="88"/>
      <c r="AJ4" s="88"/>
      <c r="AK4" s="88"/>
      <c r="AL4" s="88"/>
      <c r="AM4" s="88"/>
      <c r="AN4" s="88"/>
      <c r="AO4" s="88"/>
      <c r="AP4" s="88"/>
      <c r="AQ4" s="88"/>
      <c r="AR4" s="89"/>
      <c r="AS4" s="88"/>
      <c r="AT4" s="88"/>
      <c r="AU4" s="88"/>
      <c r="AV4" s="88"/>
      <c r="AW4" s="88" t="s">
        <v>14</v>
      </c>
      <c r="AX4" s="88"/>
      <c r="AY4" s="88"/>
      <c r="AZ4" s="88"/>
      <c r="BA4" s="88"/>
      <c r="BB4" s="88"/>
      <c r="BC4" s="88"/>
      <c r="BD4" s="88"/>
      <c r="BE4" s="88"/>
      <c r="BF4" s="88"/>
      <c r="BG4" s="88"/>
      <c r="BH4" s="88"/>
      <c r="BI4" s="89" t="s">
        <v>245</v>
      </c>
      <c r="BJ4" s="88"/>
      <c r="BK4" s="88"/>
      <c r="BL4" s="88"/>
      <c r="BM4" s="88"/>
      <c r="BN4" s="89" t="s">
        <v>27</v>
      </c>
      <c r="BO4" s="88"/>
      <c r="BP4" s="88"/>
      <c r="BQ4" s="89"/>
      <c r="BR4" s="88"/>
      <c r="BS4" s="88"/>
      <c r="BT4" s="89"/>
      <c r="BU4" s="88"/>
      <c r="BV4" s="88"/>
      <c r="BW4" s="89"/>
      <c r="BX4" s="88"/>
      <c r="BY4" s="88"/>
      <c r="BZ4" s="88"/>
      <c r="CA4" s="88" t="s">
        <v>163</v>
      </c>
      <c r="CB4" s="88"/>
      <c r="CC4" s="88"/>
      <c r="CD4" s="88"/>
      <c r="CE4" s="88"/>
      <c r="CF4" s="88"/>
      <c r="CG4" s="88"/>
      <c r="CH4" s="89"/>
      <c r="CI4" s="88"/>
      <c r="CJ4" s="88"/>
      <c r="CK4" s="88"/>
      <c r="CL4" s="88"/>
      <c r="CM4" s="88"/>
      <c r="CN4" s="88"/>
      <c r="CO4" s="88"/>
      <c r="CP4" s="88"/>
      <c r="CQ4" s="88"/>
      <c r="CR4" s="88" t="s">
        <v>292</v>
      </c>
      <c r="CS4" s="88"/>
      <c r="CT4" s="88"/>
      <c r="CU4" s="88" t="s">
        <v>279</v>
      </c>
      <c r="CV4" s="88"/>
      <c r="CW4" s="88"/>
      <c r="CX4" s="89"/>
      <c r="CY4" s="88"/>
      <c r="CZ4" s="89"/>
      <c r="DA4" s="89" t="s">
        <v>125</v>
      </c>
      <c r="DB4" s="90"/>
      <c r="DC4" s="87"/>
      <c r="DD4" s="87" t="s">
        <v>312</v>
      </c>
      <c r="DE4" s="88"/>
      <c r="DF4" s="88"/>
      <c r="DG4" s="91"/>
      <c r="DH4" s="91"/>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row>
    <row r="5" spans="1:243" ht="12.75" customHeight="1">
      <c r="A5" s="178" t="s">
        <v>328</v>
      </c>
      <c r="B5" s="178"/>
      <c r="C5" s="178"/>
      <c r="D5" s="178" t="s">
        <v>134</v>
      </c>
      <c r="E5" s="178" t="s">
        <v>96</v>
      </c>
      <c r="F5" s="174"/>
      <c r="G5" s="177" t="s">
        <v>174</v>
      </c>
      <c r="H5" s="187" t="s">
        <v>288</v>
      </c>
      <c r="I5" s="187" t="s">
        <v>93</v>
      </c>
      <c r="J5" s="187" t="s">
        <v>126</v>
      </c>
      <c r="K5" s="187" t="s">
        <v>171</v>
      </c>
      <c r="L5" s="187" t="s">
        <v>147</v>
      </c>
      <c r="M5" s="187" t="s">
        <v>9</v>
      </c>
      <c r="N5" s="187" t="s">
        <v>68</v>
      </c>
      <c r="O5" s="187" t="s">
        <v>165</v>
      </c>
      <c r="P5" s="187" t="s">
        <v>308</v>
      </c>
      <c r="Q5" s="187" t="s">
        <v>46</v>
      </c>
      <c r="R5" s="187" t="s">
        <v>26</v>
      </c>
      <c r="S5" s="187" t="s">
        <v>297</v>
      </c>
      <c r="T5" s="187" t="s">
        <v>319</v>
      </c>
      <c r="U5" s="187" t="s">
        <v>174</v>
      </c>
      <c r="V5" s="187" t="s">
        <v>271</v>
      </c>
      <c r="W5" s="187" t="s">
        <v>98</v>
      </c>
      <c r="X5" s="187" t="s">
        <v>92</v>
      </c>
      <c r="Y5" s="187" t="s">
        <v>166</v>
      </c>
      <c r="Z5" s="187" t="s">
        <v>322</v>
      </c>
      <c r="AA5" s="187" t="s">
        <v>222</v>
      </c>
      <c r="AB5" s="187" t="s">
        <v>122</v>
      </c>
      <c r="AC5" s="187" t="s">
        <v>48</v>
      </c>
      <c r="AD5" s="187" t="s">
        <v>228</v>
      </c>
      <c r="AE5" s="187" t="s">
        <v>105</v>
      </c>
      <c r="AF5" s="187" t="s">
        <v>39</v>
      </c>
      <c r="AG5" s="187" t="s">
        <v>220</v>
      </c>
      <c r="AH5" s="187" t="s">
        <v>88</v>
      </c>
      <c r="AI5" s="187" t="s">
        <v>230</v>
      </c>
      <c r="AJ5" s="187" t="s">
        <v>187</v>
      </c>
      <c r="AK5" s="187" t="s">
        <v>158</v>
      </c>
      <c r="AL5" s="187" t="s">
        <v>155</v>
      </c>
      <c r="AM5" s="187" t="s">
        <v>327</v>
      </c>
      <c r="AN5" s="187" t="s">
        <v>311</v>
      </c>
      <c r="AO5" s="191" t="s">
        <v>305</v>
      </c>
      <c r="AP5" s="189" t="s">
        <v>190</v>
      </c>
      <c r="AQ5" s="187" t="s">
        <v>215</v>
      </c>
      <c r="AR5" s="187" t="s">
        <v>84</v>
      </c>
      <c r="AS5" s="187" t="s">
        <v>325</v>
      </c>
      <c r="AT5" s="187" t="s">
        <v>208</v>
      </c>
      <c r="AU5" s="187" t="s">
        <v>330</v>
      </c>
      <c r="AV5" s="187" t="s">
        <v>241</v>
      </c>
      <c r="AW5" s="187" t="s">
        <v>174</v>
      </c>
      <c r="AX5" s="187" t="s">
        <v>17</v>
      </c>
      <c r="AY5" s="187" t="s">
        <v>326</v>
      </c>
      <c r="AZ5" s="187" t="s">
        <v>224</v>
      </c>
      <c r="BA5" s="187" t="s">
        <v>206</v>
      </c>
      <c r="BB5" s="187" t="s">
        <v>7</v>
      </c>
      <c r="BC5" s="187" t="s">
        <v>67</v>
      </c>
      <c r="BD5" s="187" t="s">
        <v>223</v>
      </c>
      <c r="BE5" s="187" t="s">
        <v>20</v>
      </c>
      <c r="BF5" s="187" t="s">
        <v>211</v>
      </c>
      <c r="BG5" s="187" t="s">
        <v>168</v>
      </c>
      <c r="BH5" s="187" t="s">
        <v>257</v>
      </c>
      <c r="BI5" s="187" t="s">
        <v>174</v>
      </c>
      <c r="BJ5" s="187" t="s">
        <v>66</v>
      </c>
      <c r="BK5" s="187" t="s">
        <v>31</v>
      </c>
      <c r="BL5" s="187" t="s">
        <v>86</v>
      </c>
      <c r="BM5" s="187" t="s">
        <v>316</v>
      </c>
      <c r="BN5" s="187" t="s">
        <v>174</v>
      </c>
      <c r="BO5" s="187" t="s">
        <v>214</v>
      </c>
      <c r="BP5" s="187" t="s">
        <v>287</v>
      </c>
      <c r="BQ5" s="187" t="s">
        <v>73</v>
      </c>
      <c r="BR5" s="187" t="s">
        <v>103</v>
      </c>
      <c r="BS5" s="187" t="s">
        <v>47</v>
      </c>
      <c r="BT5" s="187" t="s">
        <v>323</v>
      </c>
      <c r="BU5" s="187" t="s">
        <v>262</v>
      </c>
      <c r="BV5" s="187" t="s">
        <v>57</v>
      </c>
      <c r="BW5" s="187" t="s">
        <v>296</v>
      </c>
      <c r="BX5" s="187" t="s">
        <v>43</v>
      </c>
      <c r="BY5" s="187" t="s">
        <v>226</v>
      </c>
      <c r="BZ5" s="187" t="s">
        <v>161</v>
      </c>
      <c r="CA5" s="187" t="s">
        <v>174</v>
      </c>
      <c r="CB5" s="187" t="s">
        <v>286</v>
      </c>
      <c r="CC5" s="187" t="s">
        <v>303</v>
      </c>
      <c r="CD5" s="187" t="s">
        <v>302</v>
      </c>
      <c r="CE5" s="187" t="s">
        <v>6</v>
      </c>
      <c r="CF5" s="187" t="s">
        <v>307</v>
      </c>
      <c r="CG5" s="187" t="s">
        <v>38</v>
      </c>
      <c r="CH5" s="187" t="s">
        <v>162</v>
      </c>
      <c r="CI5" s="187" t="s">
        <v>204</v>
      </c>
      <c r="CJ5" s="187" t="s">
        <v>157</v>
      </c>
      <c r="CK5" s="187" t="s">
        <v>101</v>
      </c>
      <c r="CL5" s="187" t="s">
        <v>95</v>
      </c>
      <c r="CM5" s="187" t="s">
        <v>256</v>
      </c>
      <c r="CN5" s="187" t="s">
        <v>213</v>
      </c>
      <c r="CO5" s="187" t="s">
        <v>43</v>
      </c>
      <c r="CP5" s="187" t="s">
        <v>226</v>
      </c>
      <c r="CQ5" s="187" t="s">
        <v>61</v>
      </c>
      <c r="CR5" s="187" t="s">
        <v>174</v>
      </c>
      <c r="CS5" s="187" t="s">
        <v>91</v>
      </c>
      <c r="CT5" s="187" t="s">
        <v>294</v>
      </c>
      <c r="CU5" s="187" t="s">
        <v>174</v>
      </c>
      <c r="CV5" s="187" t="s">
        <v>237</v>
      </c>
      <c r="CW5" s="187" t="s">
        <v>97</v>
      </c>
      <c r="CX5" s="191" t="s">
        <v>110</v>
      </c>
      <c r="CY5" s="189" t="s">
        <v>236</v>
      </c>
      <c r="CZ5" s="187" t="s">
        <v>128</v>
      </c>
      <c r="DA5" s="187" t="s">
        <v>174</v>
      </c>
      <c r="DB5" s="187" t="s">
        <v>125</v>
      </c>
      <c r="DC5" s="187" t="s">
        <v>284</v>
      </c>
      <c r="DD5" s="187" t="s">
        <v>174</v>
      </c>
      <c r="DE5" s="187" t="s">
        <v>201</v>
      </c>
      <c r="DF5" s="187" t="s">
        <v>62</v>
      </c>
      <c r="DG5" s="177" t="s">
        <v>154</v>
      </c>
      <c r="DH5" s="174" t="s">
        <v>12</v>
      </c>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row>
    <row r="6" spans="1:243" ht="12.75" customHeight="1">
      <c r="A6" s="21" t="s">
        <v>130</v>
      </c>
      <c r="B6" s="22" t="s">
        <v>221</v>
      </c>
      <c r="C6" s="22" t="s">
        <v>217</v>
      </c>
      <c r="D6" s="176"/>
      <c r="E6" s="176"/>
      <c r="F6" s="175"/>
      <c r="G6" s="17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92"/>
      <c r="AP6" s="190"/>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92"/>
      <c r="CY6" s="190"/>
      <c r="CZ6" s="188"/>
      <c r="DA6" s="188"/>
      <c r="DB6" s="188"/>
      <c r="DC6" s="188"/>
      <c r="DD6" s="188"/>
      <c r="DE6" s="188"/>
      <c r="DF6" s="188"/>
      <c r="DG6" s="176"/>
      <c r="DH6" s="175"/>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row>
    <row r="7" spans="1:243" ht="12.75" customHeight="1">
      <c r="A7" s="108"/>
      <c r="B7" s="108"/>
      <c r="C7" s="108"/>
      <c r="D7" s="108"/>
      <c r="E7" s="108" t="s">
        <v>79</v>
      </c>
      <c r="F7" s="109">
        <v>4502605</v>
      </c>
      <c r="G7" s="109">
        <v>1029855</v>
      </c>
      <c r="H7" s="109">
        <v>401064</v>
      </c>
      <c r="I7" s="109">
        <v>317700</v>
      </c>
      <c r="J7" s="109">
        <v>33422</v>
      </c>
      <c r="K7" s="109">
        <v>0</v>
      </c>
      <c r="L7" s="109">
        <v>0</v>
      </c>
      <c r="M7" s="109">
        <v>120350</v>
      </c>
      <c r="N7" s="109">
        <v>0</v>
      </c>
      <c r="O7" s="109">
        <v>52653</v>
      </c>
      <c r="P7" s="109">
        <v>10643</v>
      </c>
      <c r="Q7" s="109">
        <v>3761</v>
      </c>
      <c r="R7" s="109">
        <v>90262</v>
      </c>
      <c r="S7" s="109">
        <v>0</v>
      </c>
      <c r="T7" s="109">
        <v>0</v>
      </c>
      <c r="U7" s="109">
        <v>3472510</v>
      </c>
      <c r="V7" s="109">
        <v>292244</v>
      </c>
      <c r="W7" s="109">
        <v>220000</v>
      </c>
      <c r="X7" s="109">
        <v>0</v>
      </c>
      <c r="Y7" s="109">
        <v>0</v>
      </c>
      <c r="Z7" s="109">
        <v>0</v>
      </c>
      <c r="AA7" s="109">
        <v>0</v>
      </c>
      <c r="AB7" s="109">
        <v>22000</v>
      </c>
      <c r="AC7" s="109">
        <v>0</v>
      </c>
      <c r="AD7" s="109">
        <v>10000</v>
      </c>
      <c r="AE7" s="109">
        <v>210000</v>
      </c>
      <c r="AF7" s="109">
        <v>0</v>
      </c>
      <c r="AG7" s="109">
        <v>5000</v>
      </c>
      <c r="AH7" s="109">
        <v>0</v>
      </c>
      <c r="AI7" s="109">
        <v>800000</v>
      </c>
      <c r="AJ7" s="109">
        <v>0</v>
      </c>
      <c r="AK7" s="109">
        <v>458810</v>
      </c>
      <c r="AL7" s="109">
        <v>0</v>
      </c>
      <c r="AM7" s="109">
        <v>0</v>
      </c>
      <c r="AN7" s="109">
        <v>0</v>
      </c>
      <c r="AO7" s="109">
        <v>0</v>
      </c>
      <c r="AP7" s="109">
        <v>0</v>
      </c>
      <c r="AQ7" s="109">
        <v>8021</v>
      </c>
      <c r="AR7" s="109">
        <v>19689</v>
      </c>
      <c r="AS7" s="109">
        <v>67900</v>
      </c>
      <c r="AT7" s="109">
        <v>81000</v>
      </c>
      <c r="AU7" s="109">
        <v>0</v>
      </c>
      <c r="AV7" s="109">
        <v>1277846</v>
      </c>
      <c r="AW7" s="109">
        <v>240</v>
      </c>
      <c r="AX7" s="109">
        <v>0</v>
      </c>
      <c r="AY7" s="109">
        <v>0</v>
      </c>
      <c r="AZ7" s="109">
        <v>0</v>
      </c>
      <c r="BA7" s="109">
        <v>0</v>
      </c>
      <c r="BB7" s="109">
        <v>0</v>
      </c>
      <c r="BC7" s="109">
        <v>0</v>
      </c>
      <c r="BD7" s="109">
        <v>0</v>
      </c>
      <c r="BE7" s="109">
        <v>0</v>
      </c>
      <c r="BF7" s="109">
        <v>240</v>
      </c>
      <c r="BG7" s="109">
        <v>0</v>
      </c>
      <c r="BH7" s="109">
        <v>0</v>
      </c>
      <c r="BI7" s="109">
        <v>0</v>
      </c>
      <c r="BJ7" s="109">
        <v>0</v>
      </c>
      <c r="BK7" s="109">
        <v>0</v>
      </c>
      <c r="BL7" s="109">
        <v>0</v>
      </c>
      <c r="BM7" s="109">
        <v>0</v>
      </c>
      <c r="BN7" s="109">
        <v>0</v>
      </c>
      <c r="BO7" s="109">
        <v>0</v>
      </c>
      <c r="BP7" s="109">
        <v>0</v>
      </c>
      <c r="BQ7" s="109">
        <v>0</v>
      </c>
      <c r="BR7" s="109">
        <v>0</v>
      </c>
      <c r="BS7" s="109">
        <v>0</v>
      </c>
      <c r="BT7" s="109">
        <v>0</v>
      </c>
      <c r="BU7" s="109">
        <v>0</v>
      </c>
      <c r="BV7" s="109">
        <v>0</v>
      </c>
      <c r="BW7" s="109">
        <v>0</v>
      </c>
      <c r="BX7" s="109">
        <v>0</v>
      </c>
      <c r="BY7" s="109">
        <v>0</v>
      </c>
      <c r="BZ7" s="109">
        <v>0</v>
      </c>
      <c r="CA7" s="109">
        <v>0</v>
      </c>
      <c r="CB7" s="109">
        <v>0</v>
      </c>
      <c r="CC7" s="109">
        <v>0</v>
      </c>
      <c r="CD7" s="109">
        <v>0</v>
      </c>
      <c r="CE7" s="109">
        <v>0</v>
      </c>
      <c r="CF7" s="109">
        <v>0</v>
      </c>
      <c r="CG7" s="109">
        <v>0</v>
      </c>
      <c r="CH7" s="109">
        <v>0</v>
      </c>
      <c r="CI7" s="109">
        <v>0</v>
      </c>
      <c r="CJ7" s="109">
        <v>0</v>
      </c>
      <c r="CK7" s="109">
        <v>0</v>
      </c>
      <c r="CL7" s="109">
        <v>0</v>
      </c>
      <c r="CM7" s="109">
        <v>0</v>
      </c>
      <c r="CN7" s="109">
        <v>0</v>
      </c>
      <c r="CO7" s="109">
        <v>0</v>
      </c>
      <c r="CP7" s="109">
        <v>0</v>
      </c>
      <c r="CQ7" s="109">
        <v>0</v>
      </c>
      <c r="CR7" s="109">
        <v>0</v>
      </c>
      <c r="CS7" s="109">
        <v>0</v>
      </c>
      <c r="CT7" s="109">
        <v>0</v>
      </c>
      <c r="CU7" s="109">
        <v>0</v>
      </c>
      <c r="CV7" s="109">
        <v>0</v>
      </c>
      <c r="CW7" s="109">
        <v>0</v>
      </c>
      <c r="CX7" s="109">
        <v>0</v>
      </c>
      <c r="CY7" s="109">
        <v>0</v>
      </c>
      <c r="CZ7" s="109">
        <v>0</v>
      </c>
      <c r="DA7" s="109">
        <v>0</v>
      </c>
      <c r="DB7" s="109">
        <v>0</v>
      </c>
      <c r="DC7" s="109">
        <v>0</v>
      </c>
      <c r="DD7" s="109">
        <v>0</v>
      </c>
      <c r="DE7" s="109">
        <v>0</v>
      </c>
      <c r="DF7" s="109">
        <v>0</v>
      </c>
      <c r="DG7" s="109">
        <v>0</v>
      </c>
      <c r="DH7" s="79">
        <v>0</v>
      </c>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row>
    <row r="8" spans="1:243" ht="12.75" customHeight="1">
      <c r="A8" s="108"/>
      <c r="B8" s="108"/>
      <c r="C8" s="108"/>
      <c r="D8" s="108" t="s">
        <v>266</v>
      </c>
      <c r="E8" s="108" t="s">
        <v>182</v>
      </c>
      <c r="F8" s="109">
        <v>4502605</v>
      </c>
      <c r="G8" s="109">
        <v>1029855</v>
      </c>
      <c r="H8" s="109">
        <v>401064</v>
      </c>
      <c r="I8" s="109">
        <v>317700</v>
      </c>
      <c r="J8" s="109">
        <v>33422</v>
      </c>
      <c r="K8" s="109">
        <v>0</v>
      </c>
      <c r="L8" s="109">
        <v>0</v>
      </c>
      <c r="M8" s="109">
        <v>120350</v>
      </c>
      <c r="N8" s="109">
        <v>0</v>
      </c>
      <c r="O8" s="109">
        <v>52653</v>
      </c>
      <c r="P8" s="109">
        <v>10643</v>
      </c>
      <c r="Q8" s="109">
        <v>3761</v>
      </c>
      <c r="R8" s="109">
        <v>90262</v>
      </c>
      <c r="S8" s="109">
        <v>0</v>
      </c>
      <c r="T8" s="109">
        <v>0</v>
      </c>
      <c r="U8" s="109">
        <v>3472510</v>
      </c>
      <c r="V8" s="109">
        <v>292244</v>
      </c>
      <c r="W8" s="109">
        <v>220000</v>
      </c>
      <c r="X8" s="109">
        <v>0</v>
      </c>
      <c r="Y8" s="109">
        <v>0</v>
      </c>
      <c r="Z8" s="109">
        <v>0</v>
      </c>
      <c r="AA8" s="109">
        <v>0</v>
      </c>
      <c r="AB8" s="109">
        <v>22000</v>
      </c>
      <c r="AC8" s="109">
        <v>0</v>
      </c>
      <c r="AD8" s="109">
        <v>10000</v>
      </c>
      <c r="AE8" s="109">
        <v>210000</v>
      </c>
      <c r="AF8" s="109">
        <v>0</v>
      </c>
      <c r="AG8" s="109">
        <v>5000</v>
      </c>
      <c r="AH8" s="109">
        <v>0</v>
      </c>
      <c r="AI8" s="109">
        <v>800000</v>
      </c>
      <c r="AJ8" s="109">
        <v>0</v>
      </c>
      <c r="AK8" s="109">
        <v>458810</v>
      </c>
      <c r="AL8" s="109">
        <v>0</v>
      </c>
      <c r="AM8" s="109">
        <v>0</v>
      </c>
      <c r="AN8" s="109">
        <v>0</v>
      </c>
      <c r="AO8" s="109">
        <v>0</v>
      </c>
      <c r="AP8" s="109">
        <v>0</v>
      </c>
      <c r="AQ8" s="109">
        <v>8021</v>
      </c>
      <c r="AR8" s="109">
        <v>19689</v>
      </c>
      <c r="AS8" s="109">
        <v>67900</v>
      </c>
      <c r="AT8" s="109">
        <v>81000</v>
      </c>
      <c r="AU8" s="109">
        <v>0</v>
      </c>
      <c r="AV8" s="109">
        <v>1277846</v>
      </c>
      <c r="AW8" s="109">
        <v>240</v>
      </c>
      <c r="AX8" s="109">
        <v>0</v>
      </c>
      <c r="AY8" s="109">
        <v>0</v>
      </c>
      <c r="AZ8" s="109">
        <v>0</v>
      </c>
      <c r="BA8" s="109">
        <v>0</v>
      </c>
      <c r="BB8" s="109">
        <v>0</v>
      </c>
      <c r="BC8" s="109">
        <v>0</v>
      </c>
      <c r="BD8" s="109">
        <v>0</v>
      </c>
      <c r="BE8" s="109">
        <v>0</v>
      </c>
      <c r="BF8" s="109">
        <v>240</v>
      </c>
      <c r="BG8" s="109">
        <v>0</v>
      </c>
      <c r="BH8" s="109">
        <v>0</v>
      </c>
      <c r="BI8" s="109">
        <v>0</v>
      </c>
      <c r="BJ8" s="109">
        <v>0</v>
      </c>
      <c r="BK8" s="109">
        <v>0</v>
      </c>
      <c r="BL8" s="109">
        <v>0</v>
      </c>
      <c r="BM8" s="109">
        <v>0</v>
      </c>
      <c r="BN8" s="109">
        <v>0</v>
      </c>
      <c r="BO8" s="109">
        <v>0</v>
      </c>
      <c r="BP8" s="109">
        <v>0</v>
      </c>
      <c r="BQ8" s="109">
        <v>0</v>
      </c>
      <c r="BR8" s="109">
        <v>0</v>
      </c>
      <c r="BS8" s="109">
        <v>0</v>
      </c>
      <c r="BT8" s="109">
        <v>0</v>
      </c>
      <c r="BU8" s="109">
        <v>0</v>
      </c>
      <c r="BV8" s="109">
        <v>0</v>
      </c>
      <c r="BW8" s="109">
        <v>0</v>
      </c>
      <c r="BX8" s="109">
        <v>0</v>
      </c>
      <c r="BY8" s="109">
        <v>0</v>
      </c>
      <c r="BZ8" s="109">
        <v>0</v>
      </c>
      <c r="CA8" s="109">
        <v>0</v>
      </c>
      <c r="CB8" s="109">
        <v>0</v>
      </c>
      <c r="CC8" s="109">
        <v>0</v>
      </c>
      <c r="CD8" s="109">
        <v>0</v>
      </c>
      <c r="CE8" s="109">
        <v>0</v>
      </c>
      <c r="CF8" s="109">
        <v>0</v>
      </c>
      <c r="CG8" s="109">
        <v>0</v>
      </c>
      <c r="CH8" s="109">
        <v>0</v>
      </c>
      <c r="CI8" s="109">
        <v>0</v>
      </c>
      <c r="CJ8" s="109">
        <v>0</v>
      </c>
      <c r="CK8" s="109">
        <v>0</v>
      </c>
      <c r="CL8" s="109">
        <v>0</v>
      </c>
      <c r="CM8" s="109">
        <v>0</v>
      </c>
      <c r="CN8" s="109">
        <v>0</v>
      </c>
      <c r="CO8" s="109">
        <v>0</v>
      </c>
      <c r="CP8" s="109">
        <v>0</v>
      </c>
      <c r="CQ8" s="109">
        <v>0</v>
      </c>
      <c r="CR8" s="109">
        <v>0</v>
      </c>
      <c r="CS8" s="109">
        <v>0</v>
      </c>
      <c r="CT8" s="109">
        <v>0</v>
      </c>
      <c r="CU8" s="109">
        <v>0</v>
      </c>
      <c r="CV8" s="109">
        <v>0</v>
      </c>
      <c r="CW8" s="109">
        <v>0</v>
      </c>
      <c r="CX8" s="109">
        <v>0</v>
      </c>
      <c r="CY8" s="109">
        <v>0</v>
      </c>
      <c r="CZ8" s="109">
        <v>0</v>
      </c>
      <c r="DA8" s="109">
        <v>0</v>
      </c>
      <c r="DB8" s="109">
        <v>0</v>
      </c>
      <c r="DC8" s="109">
        <v>0</v>
      </c>
      <c r="DD8" s="109">
        <v>0</v>
      </c>
      <c r="DE8" s="109">
        <v>0</v>
      </c>
      <c r="DF8" s="109">
        <v>0</v>
      </c>
      <c r="DG8" s="109">
        <v>0</v>
      </c>
      <c r="DH8" s="79">
        <v>0</v>
      </c>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row>
    <row r="9" spans="1:243" ht="12.75" customHeight="1">
      <c r="A9" s="108"/>
      <c r="B9" s="108"/>
      <c r="C9" s="108"/>
      <c r="D9" s="108" t="s">
        <v>133</v>
      </c>
      <c r="E9" s="108" t="s">
        <v>232</v>
      </c>
      <c r="F9" s="109">
        <v>4502605</v>
      </c>
      <c r="G9" s="109">
        <v>1029855</v>
      </c>
      <c r="H9" s="109">
        <v>401064</v>
      </c>
      <c r="I9" s="109">
        <v>317700</v>
      </c>
      <c r="J9" s="109">
        <v>33422</v>
      </c>
      <c r="K9" s="109">
        <v>0</v>
      </c>
      <c r="L9" s="109">
        <v>0</v>
      </c>
      <c r="M9" s="109">
        <v>120350</v>
      </c>
      <c r="N9" s="109">
        <v>0</v>
      </c>
      <c r="O9" s="109">
        <v>52653</v>
      </c>
      <c r="P9" s="109">
        <v>10643</v>
      </c>
      <c r="Q9" s="109">
        <v>3761</v>
      </c>
      <c r="R9" s="109">
        <v>90262</v>
      </c>
      <c r="S9" s="109">
        <v>0</v>
      </c>
      <c r="T9" s="109">
        <v>0</v>
      </c>
      <c r="U9" s="109">
        <v>3472510</v>
      </c>
      <c r="V9" s="109">
        <v>292244</v>
      </c>
      <c r="W9" s="109">
        <v>220000</v>
      </c>
      <c r="X9" s="109">
        <v>0</v>
      </c>
      <c r="Y9" s="109">
        <v>0</v>
      </c>
      <c r="Z9" s="109">
        <v>0</v>
      </c>
      <c r="AA9" s="109">
        <v>0</v>
      </c>
      <c r="AB9" s="109">
        <v>22000</v>
      </c>
      <c r="AC9" s="109">
        <v>0</v>
      </c>
      <c r="AD9" s="109">
        <v>10000</v>
      </c>
      <c r="AE9" s="109">
        <v>210000</v>
      </c>
      <c r="AF9" s="109">
        <v>0</v>
      </c>
      <c r="AG9" s="109">
        <v>5000</v>
      </c>
      <c r="AH9" s="109">
        <v>0</v>
      </c>
      <c r="AI9" s="109">
        <v>800000</v>
      </c>
      <c r="AJ9" s="109">
        <v>0</v>
      </c>
      <c r="AK9" s="109">
        <v>458810</v>
      </c>
      <c r="AL9" s="109">
        <v>0</v>
      </c>
      <c r="AM9" s="109">
        <v>0</v>
      </c>
      <c r="AN9" s="109">
        <v>0</v>
      </c>
      <c r="AO9" s="109">
        <v>0</v>
      </c>
      <c r="AP9" s="109">
        <v>0</v>
      </c>
      <c r="AQ9" s="109">
        <v>8021</v>
      </c>
      <c r="AR9" s="109">
        <v>19689</v>
      </c>
      <c r="AS9" s="109">
        <v>67900</v>
      </c>
      <c r="AT9" s="109">
        <v>81000</v>
      </c>
      <c r="AU9" s="109">
        <v>0</v>
      </c>
      <c r="AV9" s="109">
        <v>1277846</v>
      </c>
      <c r="AW9" s="109">
        <v>240</v>
      </c>
      <c r="AX9" s="109">
        <v>0</v>
      </c>
      <c r="AY9" s="109">
        <v>0</v>
      </c>
      <c r="AZ9" s="109">
        <v>0</v>
      </c>
      <c r="BA9" s="109">
        <v>0</v>
      </c>
      <c r="BB9" s="109">
        <v>0</v>
      </c>
      <c r="BC9" s="109">
        <v>0</v>
      </c>
      <c r="BD9" s="109">
        <v>0</v>
      </c>
      <c r="BE9" s="109">
        <v>0</v>
      </c>
      <c r="BF9" s="109">
        <v>240</v>
      </c>
      <c r="BG9" s="109">
        <v>0</v>
      </c>
      <c r="BH9" s="109">
        <v>0</v>
      </c>
      <c r="BI9" s="109">
        <v>0</v>
      </c>
      <c r="BJ9" s="109">
        <v>0</v>
      </c>
      <c r="BK9" s="109">
        <v>0</v>
      </c>
      <c r="BL9" s="109">
        <v>0</v>
      </c>
      <c r="BM9" s="109">
        <v>0</v>
      </c>
      <c r="BN9" s="109">
        <v>0</v>
      </c>
      <c r="BO9" s="109">
        <v>0</v>
      </c>
      <c r="BP9" s="109">
        <v>0</v>
      </c>
      <c r="BQ9" s="109">
        <v>0</v>
      </c>
      <c r="BR9" s="109">
        <v>0</v>
      </c>
      <c r="BS9" s="109">
        <v>0</v>
      </c>
      <c r="BT9" s="109">
        <v>0</v>
      </c>
      <c r="BU9" s="109">
        <v>0</v>
      </c>
      <c r="BV9" s="109">
        <v>0</v>
      </c>
      <c r="BW9" s="109">
        <v>0</v>
      </c>
      <c r="BX9" s="109">
        <v>0</v>
      </c>
      <c r="BY9" s="109">
        <v>0</v>
      </c>
      <c r="BZ9" s="109">
        <v>0</v>
      </c>
      <c r="CA9" s="109">
        <v>0</v>
      </c>
      <c r="CB9" s="109">
        <v>0</v>
      </c>
      <c r="CC9" s="109">
        <v>0</v>
      </c>
      <c r="CD9" s="109">
        <v>0</v>
      </c>
      <c r="CE9" s="109">
        <v>0</v>
      </c>
      <c r="CF9" s="109">
        <v>0</v>
      </c>
      <c r="CG9" s="109">
        <v>0</v>
      </c>
      <c r="CH9" s="109">
        <v>0</v>
      </c>
      <c r="CI9" s="109">
        <v>0</v>
      </c>
      <c r="CJ9" s="109">
        <v>0</v>
      </c>
      <c r="CK9" s="109">
        <v>0</v>
      </c>
      <c r="CL9" s="109">
        <v>0</v>
      </c>
      <c r="CM9" s="109">
        <v>0</v>
      </c>
      <c r="CN9" s="109">
        <v>0</v>
      </c>
      <c r="CO9" s="109">
        <v>0</v>
      </c>
      <c r="CP9" s="109">
        <v>0</v>
      </c>
      <c r="CQ9" s="109">
        <v>0</v>
      </c>
      <c r="CR9" s="109">
        <v>0</v>
      </c>
      <c r="CS9" s="109">
        <v>0</v>
      </c>
      <c r="CT9" s="109">
        <v>0</v>
      </c>
      <c r="CU9" s="109">
        <v>0</v>
      </c>
      <c r="CV9" s="109">
        <v>0</v>
      </c>
      <c r="CW9" s="109">
        <v>0</v>
      </c>
      <c r="CX9" s="109">
        <v>0</v>
      </c>
      <c r="CY9" s="109">
        <v>0</v>
      </c>
      <c r="CZ9" s="109">
        <v>0</v>
      </c>
      <c r="DA9" s="109">
        <v>0</v>
      </c>
      <c r="DB9" s="109">
        <v>0</v>
      </c>
      <c r="DC9" s="109">
        <v>0</v>
      </c>
      <c r="DD9" s="109">
        <v>0</v>
      </c>
      <c r="DE9" s="109">
        <v>0</v>
      </c>
      <c r="DF9" s="109">
        <v>0</v>
      </c>
      <c r="DG9" s="109">
        <v>0</v>
      </c>
      <c r="DH9" s="79">
        <v>0</v>
      </c>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row>
    <row r="10" spans="1:243" ht="12.75" customHeight="1">
      <c r="A10" s="108" t="s">
        <v>321</v>
      </c>
      <c r="B10" s="108" t="s">
        <v>25</v>
      </c>
      <c r="C10" s="108" t="s">
        <v>242</v>
      </c>
      <c r="D10" s="108" t="s">
        <v>317</v>
      </c>
      <c r="E10" s="108" t="s">
        <v>5</v>
      </c>
      <c r="F10" s="109">
        <v>1024936</v>
      </c>
      <c r="G10" s="109">
        <v>752186</v>
      </c>
      <c r="H10" s="109">
        <v>401064</v>
      </c>
      <c r="I10" s="109">
        <v>317700</v>
      </c>
      <c r="J10" s="109">
        <v>33422</v>
      </c>
      <c r="K10" s="109">
        <v>0</v>
      </c>
      <c r="L10" s="109">
        <v>0</v>
      </c>
      <c r="M10" s="109">
        <v>0</v>
      </c>
      <c r="N10" s="109">
        <v>0</v>
      </c>
      <c r="O10" s="109">
        <v>0</v>
      </c>
      <c r="P10" s="109">
        <v>0</v>
      </c>
      <c r="Q10" s="109">
        <v>0</v>
      </c>
      <c r="R10" s="109">
        <v>0</v>
      </c>
      <c r="S10" s="109">
        <v>0</v>
      </c>
      <c r="T10" s="109">
        <v>0</v>
      </c>
      <c r="U10" s="109">
        <v>272510</v>
      </c>
      <c r="V10" s="109">
        <v>42244</v>
      </c>
      <c r="W10" s="109">
        <v>20000</v>
      </c>
      <c r="X10" s="109">
        <v>0</v>
      </c>
      <c r="Y10" s="109">
        <v>0</v>
      </c>
      <c r="Z10" s="109">
        <v>0</v>
      </c>
      <c r="AA10" s="109">
        <v>0</v>
      </c>
      <c r="AB10" s="109">
        <v>7000</v>
      </c>
      <c r="AC10" s="109">
        <v>0</v>
      </c>
      <c r="AD10" s="109">
        <v>10000</v>
      </c>
      <c r="AE10" s="109">
        <v>10000</v>
      </c>
      <c r="AF10" s="109">
        <v>0</v>
      </c>
      <c r="AG10" s="109">
        <v>5000</v>
      </c>
      <c r="AH10" s="109">
        <v>0</v>
      </c>
      <c r="AI10" s="109">
        <v>0</v>
      </c>
      <c r="AJ10" s="109">
        <v>0</v>
      </c>
      <c r="AK10" s="109">
        <v>2000</v>
      </c>
      <c r="AL10" s="109">
        <v>0</v>
      </c>
      <c r="AM10" s="109">
        <v>0</v>
      </c>
      <c r="AN10" s="109">
        <v>0</v>
      </c>
      <c r="AO10" s="109">
        <v>0</v>
      </c>
      <c r="AP10" s="109">
        <v>0</v>
      </c>
      <c r="AQ10" s="109">
        <v>8021</v>
      </c>
      <c r="AR10" s="109">
        <v>19689</v>
      </c>
      <c r="AS10" s="109">
        <v>30000</v>
      </c>
      <c r="AT10" s="109">
        <v>81000</v>
      </c>
      <c r="AU10" s="109">
        <v>0</v>
      </c>
      <c r="AV10" s="109">
        <v>37556</v>
      </c>
      <c r="AW10" s="109">
        <v>240</v>
      </c>
      <c r="AX10" s="109">
        <v>0</v>
      </c>
      <c r="AY10" s="109">
        <v>0</v>
      </c>
      <c r="AZ10" s="109">
        <v>0</v>
      </c>
      <c r="BA10" s="109">
        <v>0</v>
      </c>
      <c r="BB10" s="109">
        <v>0</v>
      </c>
      <c r="BC10" s="109">
        <v>0</v>
      </c>
      <c r="BD10" s="109">
        <v>0</v>
      </c>
      <c r="BE10" s="109">
        <v>0</v>
      </c>
      <c r="BF10" s="109">
        <v>240</v>
      </c>
      <c r="BG10" s="109">
        <v>0</v>
      </c>
      <c r="BH10" s="109">
        <v>0</v>
      </c>
      <c r="BI10" s="109">
        <v>0</v>
      </c>
      <c r="BJ10" s="109">
        <v>0</v>
      </c>
      <c r="BK10" s="109">
        <v>0</v>
      </c>
      <c r="BL10" s="109">
        <v>0</v>
      </c>
      <c r="BM10" s="109">
        <v>0</v>
      </c>
      <c r="BN10" s="109">
        <v>0</v>
      </c>
      <c r="BO10" s="109">
        <v>0</v>
      </c>
      <c r="BP10" s="109">
        <v>0</v>
      </c>
      <c r="BQ10" s="109">
        <v>0</v>
      </c>
      <c r="BR10" s="109">
        <v>0</v>
      </c>
      <c r="BS10" s="109">
        <v>0</v>
      </c>
      <c r="BT10" s="109">
        <v>0</v>
      </c>
      <c r="BU10" s="109">
        <v>0</v>
      </c>
      <c r="BV10" s="109">
        <v>0</v>
      </c>
      <c r="BW10" s="109">
        <v>0</v>
      </c>
      <c r="BX10" s="109">
        <v>0</v>
      </c>
      <c r="BY10" s="109">
        <v>0</v>
      </c>
      <c r="BZ10" s="109">
        <v>0</v>
      </c>
      <c r="CA10" s="109">
        <v>0</v>
      </c>
      <c r="CB10" s="109">
        <v>0</v>
      </c>
      <c r="CC10" s="109">
        <v>0</v>
      </c>
      <c r="CD10" s="109">
        <v>0</v>
      </c>
      <c r="CE10" s="109">
        <v>0</v>
      </c>
      <c r="CF10" s="109">
        <v>0</v>
      </c>
      <c r="CG10" s="109">
        <v>0</v>
      </c>
      <c r="CH10" s="109">
        <v>0</v>
      </c>
      <c r="CI10" s="109">
        <v>0</v>
      </c>
      <c r="CJ10" s="109">
        <v>0</v>
      </c>
      <c r="CK10" s="109">
        <v>0</v>
      </c>
      <c r="CL10" s="109">
        <v>0</v>
      </c>
      <c r="CM10" s="109">
        <v>0</v>
      </c>
      <c r="CN10" s="109">
        <v>0</v>
      </c>
      <c r="CO10" s="109">
        <v>0</v>
      </c>
      <c r="CP10" s="109">
        <v>0</v>
      </c>
      <c r="CQ10" s="109">
        <v>0</v>
      </c>
      <c r="CR10" s="109">
        <v>0</v>
      </c>
      <c r="CS10" s="109">
        <v>0</v>
      </c>
      <c r="CT10" s="109">
        <v>0</v>
      </c>
      <c r="CU10" s="109">
        <v>0</v>
      </c>
      <c r="CV10" s="109">
        <v>0</v>
      </c>
      <c r="CW10" s="109">
        <v>0</v>
      </c>
      <c r="CX10" s="109">
        <v>0</v>
      </c>
      <c r="CY10" s="109">
        <v>0</v>
      </c>
      <c r="CZ10" s="109">
        <v>0</v>
      </c>
      <c r="DA10" s="109">
        <v>0</v>
      </c>
      <c r="DB10" s="109">
        <v>0</v>
      </c>
      <c r="DC10" s="109">
        <v>0</v>
      </c>
      <c r="DD10" s="109">
        <v>0</v>
      </c>
      <c r="DE10" s="109">
        <v>0</v>
      </c>
      <c r="DF10" s="109">
        <v>0</v>
      </c>
      <c r="DG10" s="109">
        <v>0</v>
      </c>
      <c r="DH10" s="79">
        <v>0</v>
      </c>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row>
    <row r="11" spans="1:243" ht="12.75" customHeight="1">
      <c r="A11" s="108" t="s">
        <v>321</v>
      </c>
      <c r="B11" s="108" t="s">
        <v>25</v>
      </c>
      <c r="C11" s="108" t="s">
        <v>4</v>
      </c>
      <c r="D11" s="108" t="s">
        <v>317</v>
      </c>
      <c r="E11" s="108" t="s">
        <v>132</v>
      </c>
      <c r="F11" s="109">
        <v>3200000</v>
      </c>
      <c r="G11" s="109">
        <v>0</v>
      </c>
      <c r="H11" s="109">
        <v>0</v>
      </c>
      <c r="I11" s="109">
        <v>0</v>
      </c>
      <c r="J11" s="109">
        <v>0</v>
      </c>
      <c r="K11" s="109">
        <v>0</v>
      </c>
      <c r="L11" s="109">
        <v>0</v>
      </c>
      <c r="M11" s="109">
        <v>0</v>
      </c>
      <c r="N11" s="109">
        <v>0</v>
      </c>
      <c r="O11" s="109">
        <v>0</v>
      </c>
      <c r="P11" s="109">
        <v>0</v>
      </c>
      <c r="Q11" s="109">
        <v>0</v>
      </c>
      <c r="R11" s="109">
        <v>0</v>
      </c>
      <c r="S11" s="109">
        <v>0</v>
      </c>
      <c r="T11" s="109">
        <v>0</v>
      </c>
      <c r="U11" s="109">
        <v>3200000</v>
      </c>
      <c r="V11" s="109">
        <v>250000</v>
      </c>
      <c r="W11" s="109">
        <v>200000</v>
      </c>
      <c r="X11" s="109">
        <v>0</v>
      </c>
      <c r="Y11" s="109">
        <v>0</v>
      </c>
      <c r="Z11" s="109">
        <v>0</v>
      </c>
      <c r="AA11" s="109">
        <v>0</v>
      </c>
      <c r="AB11" s="109">
        <v>15000</v>
      </c>
      <c r="AC11" s="109">
        <v>0</v>
      </c>
      <c r="AD11" s="109">
        <v>0</v>
      </c>
      <c r="AE11" s="109">
        <v>200000</v>
      </c>
      <c r="AF11" s="109">
        <v>0</v>
      </c>
      <c r="AG11" s="109">
        <v>0</v>
      </c>
      <c r="AH11" s="109">
        <v>0</v>
      </c>
      <c r="AI11" s="109">
        <v>800000</v>
      </c>
      <c r="AJ11" s="109">
        <v>0</v>
      </c>
      <c r="AK11" s="109">
        <v>456810</v>
      </c>
      <c r="AL11" s="109">
        <v>0</v>
      </c>
      <c r="AM11" s="109">
        <v>0</v>
      </c>
      <c r="AN11" s="109">
        <v>0</v>
      </c>
      <c r="AO11" s="109">
        <v>0</v>
      </c>
      <c r="AP11" s="109">
        <v>0</v>
      </c>
      <c r="AQ11" s="109">
        <v>0</v>
      </c>
      <c r="AR11" s="109">
        <v>0</v>
      </c>
      <c r="AS11" s="109">
        <v>37900</v>
      </c>
      <c r="AT11" s="109">
        <v>0</v>
      </c>
      <c r="AU11" s="109">
        <v>0</v>
      </c>
      <c r="AV11" s="109">
        <v>1240290</v>
      </c>
      <c r="AW11" s="109">
        <v>0</v>
      </c>
      <c r="AX11" s="109">
        <v>0</v>
      </c>
      <c r="AY11" s="109">
        <v>0</v>
      </c>
      <c r="AZ11" s="109">
        <v>0</v>
      </c>
      <c r="BA11" s="109">
        <v>0</v>
      </c>
      <c r="BB11" s="109">
        <v>0</v>
      </c>
      <c r="BC11" s="109">
        <v>0</v>
      </c>
      <c r="BD11" s="109">
        <v>0</v>
      </c>
      <c r="BE11" s="109">
        <v>0</v>
      </c>
      <c r="BF11" s="109">
        <v>0</v>
      </c>
      <c r="BG11" s="109">
        <v>0</v>
      </c>
      <c r="BH11" s="109">
        <v>0</v>
      </c>
      <c r="BI11" s="109">
        <v>0</v>
      </c>
      <c r="BJ11" s="109">
        <v>0</v>
      </c>
      <c r="BK11" s="109">
        <v>0</v>
      </c>
      <c r="BL11" s="109">
        <v>0</v>
      </c>
      <c r="BM11" s="109">
        <v>0</v>
      </c>
      <c r="BN11" s="109">
        <v>0</v>
      </c>
      <c r="BO11" s="109">
        <v>0</v>
      </c>
      <c r="BP11" s="109">
        <v>0</v>
      </c>
      <c r="BQ11" s="109">
        <v>0</v>
      </c>
      <c r="BR11" s="109">
        <v>0</v>
      </c>
      <c r="BS11" s="109">
        <v>0</v>
      </c>
      <c r="BT11" s="109">
        <v>0</v>
      </c>
      <c r="BU11" s="109">
        <v>0</v>
      </c>
      <c r="BV11" s="109">
        <v>0</v>
      </c>
      <c r="BW11" s="109">
        <v>0</v>
      </c>
      <c r="BX11" s="109">
        <v>0</v>
      </c>
      <c r="BY11" s="109">
        <v>0</v>
      </c>
      <c r="BZ11" s="109">
        <v>0</v>
      </c>
      <c r="CA11" s="109">
        <v>0</v>
      </c>
      <c r="CB11" s="109">
        <v>0</v>
      </c>
      <c r="CC11" s="109">
        <v>0</v>
      </c>
      <c r="CD11" s="109">
        <v>0</v>
      </c>
      <c r="CE11" s="109">
        <v>0</v>
      </c>
      <c r="CF11" s="109">
        <v>0</v>
      </c>
      <c r="CG11" s="109">
        <v>0</v>
      </c>
      <c r="CH11" s="109">
        <v>0</v>
      </c>
      <c r="CI11" s="109">
        <v>0</v>
      </c>
      <c r="CJ11" s="109">
        <v>0</v>
      </c>
      <c r="CK11" s="109">
        <v>0</v>
      </c>
      <c r="CL11" s="109">
        <v>0</v>
      </c>
      <c r="CM11" s="109">
        <v>0</v>
      </c>
      <c r="CN11" s="109">
        <v>0</v>
      </c>
      <c r="CO11" s="109">
        <v>0</v>
      </c>
      <c r="CP11" s="109">
        <v>0</v>
      </c>
      <c r="CQ11" s="109">
        <v>0</v>
      </c>
      <c r="CR11" s="109">
        <v>0</v>
      </c>
      <c r="CS11" s="109">
        <v>0</v>
      </c>
      <c r="CT11" s="109">
        <v>0</v>
      </c>
      <c r="CU11" s="109">
        <v>0</v>
      </c>
      <c r="CV11" s="109">
        <v>0</v>
      </c>
      <c r="CW11" s="109">
        <v>0</v>
      </c>
      <c r="CX11" s="109">
        <v>0</v>
      </c>
      <c r="CY11" s="109">
        <v>0</v>
      </c>
      <c r="CZ11" s="109">
        <v>0</v>
      </c>
      <c r="DA11" s="109">
        <v>0</v>
      </c>
      <c r="DB11" s="109">
        <v>0</v>
      </c>
      <c r="DC11" s="109">
        <v>0</v>
      </c>
      <c r="DD11" s="109">
        <v>0</v>
      </c>
      <c r="DE11" s="109">
        <v>0</v>
      </c>
      <c r="DF11" s="109">
        <v>0</v>
      </c>
      <c r="DG11" s="109">
        <v>0</v>
      </c>
      <c r="DH11" s="79">
        <v>0</v>
      </c>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row>
    <row r="12" spans="1:243" ht="12.75" customHeight="1">
      <c r="A12" s="108" t="s">
        <v>82</v>
      </c>
      <c r="B12" s="108" t="s">
        <v>240</v>
      </c>
      <c r="C12" s="108" t="s">
        <v>240</v>
      </c>
      <c r="D12" s="108" t="s">
        <v>317</v>
      </c>
      <c r="E12" s="108" t="s">
        <v>81</v>
      </c>
      <c r="F12" s="109">
        <v>120350</v>
      </c>
      <c r="G12" s="109">
        <v>120350</v>
      </c>
      <c r="H12" s="109">
        <v>0</v>
      </c>
      <c r="I12" s="109">
        <v>0</v>
      </c>
      <c r="J12" s="109">
        <v>0</v>
      </c>
      <c r="K12" s="109">
        <v>0</v>
      </c>
      <c r="L12" s="109">
        <v>0</v>
      </c>
      <c r="M12" s="109">
        <v>120350</v>
      </c>
      <c r="N12" s="109">
        <v>0</v>
      </c>
      <c r="O12" s="109">
        <v>0</v>
      </c>
      <c r="P12" s="109">
        <v>0</v>
      </c>
      <c r="Q12" s="109">
        <v>0</v>
      </c>
      <c r="R12" s="109">
        <v>0</v>
      </c>
      <c r="S12" s="109">
        <v>0</v>
      </c>
      <c r="T12" s="109">
        <v>0</v>
      </c>
      <c r="U12" s="109">
        <v>0</v>
      </c>
      <c r="V12" s="109">
        <v>0</v>
      </c>
      <c r="W12" s="109">
        <v>0</v>
      </c>
      <c r="X12" s="109">
        <v>0</v>
      </c>
      <c r="Y12" s="109">
        <v>0</v>
      </c>
      <c r="Z12" s="109">
        <v>0</v>
      </c>
      <c r="AA12" s="109">
        <v>0</v>
      </c>
      <c r="AB12" s="109">
        <v>0</v>
      </c>
      <c r="AC12" s="109">
        <v>0</v>
      </c>
      <c r="AD12" s="109">
        <v>0</v>
      </c>
      <c r="AE12" s="109">
        <v>0</v>
      </c>
      <c r="AF12" s="109">
        <v>0</v>
      </c>
      <c r="AG12" s="109">
        <v>0</v>
      </c>
      <c r="AH12" s="109">
        <v>0</v>
      </c>
      <c r="AI12" s="109">
        <v>0</v>
      </c>
      <c r="AJ12" s="109">
        <v>0</v>
      </c>
      <c r="AK12" s="109">
        <v>0</v>
      </c>
      <c r="AL12" s="109">
        <v>0</v>
      </c>
      <c r="AM12" s="109">
        <v>0</v>
      </c>
      <c r="AN12" s="109">
        <v>0</v>
      </c>
      <c r="AO12" s="109">
        <v>0</v>
      </c>
      <c r="AP12" s="109">
        <v>0</v>
      </c>
      <c r="AQ12" s="109">
        <v>0</v>
      </c>
      <c r="AR12" s="109">
        <v>0</v>
      </c>
      <c r="AS12" s="109">
        <v>0</v>
      </c>
      <c r="AT12" s="109">
        <v>0</v>
      </c>
      <c r="AU12" s="109">
        <v>0</v>
      </c>
      <c r="AV12" s="109">
        <v>0</v>
      </c>
      <c r="AW12" s="109">
        <v>0</v>
      </c>
      <c r="AX12" s="109">
        <v>0</v>
      </c>
      <c r="AY12" s="109">
        <v>0</v>
      </c>
      <c r="AZ12" s="109">
        <v>0</v>
      </c>
      <c r="BA12" s="109">
        <v>0</v>
      </c>
      <c r="BB12" s="109">
        <v>0</v>
      </c>
      <c r="BC12" s="109">
        <v>0</v>
      </c>
      <c r="BD12" s="109">
        <v>0</v>
      </c>
      <c r="BE12" s="109">
        <v>0</v>
      </c>
      <c r="BF12" s="109">
        <v>0</v>
      </c>
      <c r="BG12" s="109">
        <v>0</v>
      </c>
      <c r="BH12" s="109">
        <v>0</v>
      </c>
      <c r="BI12" s="109">
        <v>0</v>
      </c>
      <c r="BJ12" s="109">
        <v>0</v>
      </c>
      <c r="BK12" s="109">
        <v>0</v>
      </c>
      <c r="BL12" s="109">
        <v>0</v>
      </c>
      <c r="BM12" s="109">
        <v>0</v>
      </c>
      <c r="BN12" s="109">
        <v>0</v>
      </c>
      <c r="BO12" s="109">
        <v>0</v>
      </c>
      <c r="BP12" s="109">
        <v>0</v>
      </c>
      <c r="BQ12" s="109">
        <v>0</v>
      </c>
      <c r="BR12" s="109">
        <v>0</v>
      </c>
      <c r="BS12" s="109">
        <v>0</v>
      </c>
      <c r="BT12" s="109">
        <v>0</v>
      </c>
      <c r="BU12" s="109">
        <v>0</v>
      </c>
      <c r="BV12" s="109">
        <v>0</v>
      </c>
      <c r="BW12" s="109">
        <v>0</v>
      </c>
      <c r="BX12" s="109">
        <v>0</v>
      </c>
      <c r="BY12" s="109">
        <v>0</v>
      </c>
      <c r="BZ12" s="109">
        <v>0</v>
      </c>
      <c r="CA12" s="109">
        <v>0</v>
      </c>
      <c r="CB12" s="109">
        <v>0</v>
      </c>
      <c r="CC12" s="109">
        <v>0</v>
      </c>
      <c r="CD12" s="109">
        <v>0</v>
      </c>
      <c r="CE12" s="109">
        <v>0</v>
      </c>
      <c r="CF12" s="109">
        <v>0</v>
      </c>
      <c r="CG12" s="109">
        <v>0</v>
      </c>
      <c r="CH12" s="109">
        <v>0</v>
      </c>
      <c r="CI12" s="109">
        <v>0</v>
      </c>
      <c r="CJ12" s="109">
        <v>0</v>
      </c>
      <c r="CK12" s="109">
        <v>0</v>
      </c>
      <c r="CL12" s="109">
        <v>0</v>
      </c>
      <c r="CM12" s="109">
        <v>0</v>
      </c>
      <c r="CN12" s="109">
        <v>0</v>
      </c>
      <c r="CO12" s="109">
        <v>0</v>
      </c>
      <c r="CP12" s="109">
        <v>0</v>
      </c>
      <c r="CQ12" s="109">
        <v>0</v>
      </c>
      <c r="CR12" s="109">
        <v>0</v>
      </c>
      <c r="CS12" s="109">
        <v>0</v>
      </c>
      <c r="CT12" s="109">
        <v>0</v>
      </c>
      <c r="CU12" s="109">
        <v>0</v>
      </c>
      <c r="CV12" s="109">
        <v>0</v>
      </c>
      <c r="CW12" s="109">
        <v>0</v>
      </c>
      <c r="CX12" s="109">
        <v>0</v>
      </c>
      <c r="CY12" s="109">
        <v>0</v>
      </c>
      <c r="CZ12" s="109">
        <v>0</v>
      </c>
      <c r="DA12" s="109">
        <v>0</v>
      </c>
      <c r="DB12" s="109">
        <v>0</v>
      </c>
      <c r="DC12" s="109">
        <v>0</v>
      </c>
      <c r="DD12" s="109">
        <v>0</v>
      </c>
      <c r="DE12" s="109">
        <v>0</v>
      </c>
      <c r="DF12" s="109">
        <v>0</v>
      </c>
      <c r="DG12" s="109">
        <v>0</v>
      </c>
      <c r="DH12" s="79">
        <v>0</v>
      </c>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row>
    <row r="13" spans="1:243" ht="12.75" customHeight="1">
      <c r="A13" s="108" t="s">
        <v>82</v>
      </c>
      <c r="B13" s="108" t="s">
        <v>22</v>
      </c>
      <c r="C13" s="108" t="s">
        <v>242</v>
      </c>
      <c r="D13" s="108" t="s">
        <v>317</v>
      </c>
      <c r="E13" s="108" t="s">
        <v>301</v>
      </c>
      <c r="F13" s="109">
        <v>3761</v>
      </c>
      <c r="G13" s="109">
        <v>3761</v>
      </c>
      <c r="H13" s="109">
        <v>0</v>
      </c>
      <c r="I13" s="109">
        <v>0</v>
      </c>
      <c r="J13" s="109">
        <v>0</v>
      </c>
      <c r="K13" s="109">
        <v>0</v>
      </c>
      <c r="L13" s="109">
        <v>0</v>
      </c>
      <c r="M13" s="109">
        <v>0</v>
      </c>
      <c r="N13" s="109">
        <v>0</v>
      </c>
      <c r="O13" s="109">
        <v>0</v>
      </c>
      <c r="P13" s="109">
        <v>0</v>
      </c>
      <c r="Q13" s="109">
        <v>3761</v>
      </c>
      <c r="R13" s="109">
        <v>0</v>
      </c>
      <c r="S13" s="109">
        <v>0</v>
      </c>
      <c r="T13" s="109">
        <v>0</v>
      </c>
      <c r="U13" s="109">
        <v>0</v>
      </c>
      <c r="V13" s="109">
        <v>0</v>
      </c>
      <c r="W13" s="109">
        <v>0</v>
      </c>
      <c r="X13" s="109">
        <v>0</v>
      </c>
      <c r="Y13" s="109">
        <v>0</v>
      </c>
      <c r="Z13" s="109">
        <v>0</v>
      </c>
      <c r="AA13" s="109">
        <v>0</v>
      </c>
      <c r="AB13" s="109">
        <v>0</v>
      </c>
      <c r="AC13" s="109">
        <v>0</v>
      </c>
      <c r="AD13" s="109">
        <v>0</v>
      </c>
      <c r="AE13" s="109">
        <v>0</v>
      </c>
      <c r="AF13" s="109">
        <v>0</v>
      </c>
      <c r="AG13" s="109">
        <v>0</v>
      </c>
      <c r="AH13" s="109">
        <v>0</v>
      </c>
      <c r="AI13" s="109">
        <v>0</v>
      </c>
      <c r="AJ13" s="109">
        <v>0</v>
      </c>
      <c r="AK13" s="109">
        <v>0</v>
      </c>
      <c r="AL13" s="109">
        <v>0</v>
      </c>
      <c r="AM13" s="109">
        <v>0</v>
      </c>
      <c r="AN13" s="109">
        <v>0</v>
      </c>
      <c r="AO13" s="109">
        <v>0</v>
      </c>
      <c r="AP13" s="109">
        <v>0</v>
      </c>
      <c r="AQ13" s="109">
        <v>0</v>
      </c>
      <c r="AR13" s="109">
        <v>0</v>
      </c>
      <c r="AS13" s="109">
        <v>0</v>
      </c>
      <c r="AT13" s="109">
        <v>0</v>
      </c>
      <c r="AU13" s="109">
        <v>0</v>
      </c>
      <c r="AV13" s="109">
        <v>0</v>
      </c>
      <c r="AW13" s="109">
        <v>0</v>
      </c>
      <c r="AX13" s="109">
        <v>0</v>
      </c>
      <c r="AY13" s="109">
        <v>0</v>
      </c>
      <c r="AZ13" s="109">
        <v>0</v>
      </c>
      <c r="BA13" s="109">
        <v>0</v>
      </c>
      <c r="BB13" s="109">
        <v>0</v>
      </c>
      <c r="BC13" s="109">
        <v>0</v>
      </c>
      <c r="BD13" s="109">
        <v>0</v>
      </c>
      <c r="BE13" s="109">
        <v>0</v>
      </c>
      <c r="BF13" s="109">
        <v>0</v>
      </c>
      <c r="BG13" s="109">
        <v>0</v>
      </c>
      <c r="BH13" s="109">
        <v>0</v>
      </c>
      <c r="BI13" s="109">
        <v>0</v>
      </c>
      <c r="BJ13" s="109">
        <v>0</v>
      </c>
      <c r="BK13" s="109">
        <v>0</v>
      </c>
      <c r="BL13" s="109">
        <v>0</v>
      </c>
      <c r="BM13" s="109">
        <v>0</v>
      </c>
      <c r="BN13" s="109">
        <v>0</v>
      </c>
      <c r="BO13" s="109">
        <v>0</v>
      </c>
      <c r="BP13" s="109">
        <v>0</v>
      </c>
      <c r="BQ13" s="109">
        <v>0</v>
      </c>
      <c r="BR13" s="109">
        <v>0</v>
      </c>
      <c r="BS13" s="109">
        <v>0</v>
      </c>
      <c r="BT13" s="109">
        <v>0</v>
      </c>
      <c r="BU13" s="109">
        <v>0</v>
      </c>
      <c r="BV13" s="109">
        <v>0</v>
      </c>
      <c r="BW13" s="109">
        <v>0</v>
      </c>
      <c r="BX13" s="109">
        <v>0</v>
      </c>
      <c r="BY13" s="109">
        <v>0</v>
      </c>
      <c r="BZ13" s="109">
        <v>0</v>
      </c>
      <c r="CA13" s="109">
        <v>0</v>
      </c>
      <c r="CB13" s="109">
        <v>0</v>
      </c>
      <c r="CC13" s="109">
        <v>0</v>
      </c>
      <c r="CD13" s="109">
        <v>0</v>
      </c>
      <c r="CE13" s="109">
        <v>0</v>
      </c>
      <c r="CF13" s="109">
        <v>0</v>
      </c>
      <c r="CG13" s="109">
        <v>0</v>
      </c>
      <c r="CH13" s="109">
        <v>0</v>
      </c>
      <c r="CI13" s="109">
        <v>0</v>
      </c>
      <c r="CJ13" s="109">
        <v>0</v>
      </c>
      <c r="CK13" s="109">
        <v>0</v>
      </c>
      <c r="CL13" s="109">
        <v>0</v>
      </c>
      <c r="CM13" s="109">
        <v>0</v>
      </c>
      <c r="CN13" s="109">
        <v>0</v>
      </c>
      <c r="CO13" s="109">
        <v>0</v>
      </c>
      <c r="CP13" s="109">
        <v>0</v>
      </c>
      <c r="CQ13" s="109">
        <v>0</v>
      </c>
      <c r="CR13" s="109">
        <v>0</v>
      </c>
      <c r="CS13" s="109">
        <v>0</v>
      </c>
      <c r="CT13" s="109">
        <v>0</v>
      </c>
      <c r="CU13" s="109">
        <v>0</v>
      </c>
      <c r="CV13" s="109">
        <v>0</v>
      </c>
      <c r="CW13" s="109">
        <v>0</v>
      </c>
      <c r="CX13" s="109">
        <v>0</v>
      </c>
      <c r="CY13" s="109">
        <v>0</v>
      </c>
      <c r="CZ13" s="109">
        <v>0</v>
      </c>
      <c r="DA13" s="109">
        <v>0</v>
      </c>
      <c r="DB13" s="109">
        <v>0</v>
      </c>
      <c r="DC13" s="109">
        <v>0</v>
      </c>
      <c r="DD13" s="109">
        <v>0</v>
      </c>
      <c r="DE13" s="109">
        <v>0</v>
      </c>
      <c r="DF13" s="109">
        <v>0</v>
      </c>
      <c r="DG13" s="109">
        <v>0</v>
      </c>
      <c r="DH13" s="79">
        <v>0</v>
      </c>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row>
    <row r="14" spans="1:243" ht="12.75" customHeight="1">
      <c r="A14" s="108" t="s">
        <v>137</v>
      </c>
      <c r="B14" s="108" t="s">
        <v>191</v>
      </c>
      <c r="C14" s="108" t="s">
        <v>242</v>
      </c>
      <c r="D14" s="108" t="s">
        <v>317</v>
      </c>
      <c r="E14" s="108" t="s">
        <v>58</v>
      </c>
      <c r="F14" s="109">
        <v>52653</v>
      </c>
      <c r="G14" s="109">
        <v>52653</v>
      </c>
      <c r="H14" s="109">
        <v>0</v>
      </c>
      <c r="I14" s="109">
        <v>0</v>
      </c>
      <c r="J14" s="109">
        <v>0</v>
      </c>
      <c r="K14" s="109">
        <v>0</v>
      </c>
      <c r="L14" s="109">
        <v>0</v>
      </c>
      <c r="M14" s="109">
        <v>0</v>
      </c>
      <c r="N14" s="109">
        <v>0</v>
      </c>
      <c r="O14" s="109">
        <v>52653</v>
      </c>
      <c r="P14" s="109">
        <v>0</v>
      </c>
      <c r="Q14" s="109">
        <v>0</v>
      </c>
      <c r="R14" s="109">
        <v>0</v>
      </c>
      <c r="S14" s="109">
        <v>0</v>
      </c>
      <c r="T14" s="109">
        <v>0</v>
      </c>
      <c r="U14" s="109">
        <v>0</v>
      </c>
      <c r="V14" s="109">
        <v>0</v>
      </c>
      <c r="W14" s="109">
        <v>0</v>
      </c>
      <c r="X14" s="109">
        <v>0</v>
      </c>
      <c r="Y14" s="109">
        <v>0</v>
      </c>
      <c r="Z14" s="109">
        <v>0</v>
      </c>
      <c r="AA14" s="109">
        <v>0</v>
      </c>
      <c r="AB14" s="109">
        <v>0</v>
      </c>
      <c r="AC14" s="109">
        <v>0</v>
      </c>
      <c r="AD14" s="109">
        <v>0</v>
      </c>
      <c r="AE14" s="109">
        <v>0</v>
      </c>
      <c r="AF14" s="109">
        <v>0</v>
      </c>
      <c r="AG14" s="109">
        <v>0</v>
      </c>
      <c r="AH14" s="109">
        <v>0</v>
      </c>
      <c r="AI14" s="109">
        <v>0</v>
      </c>
      <c r="AJ14" s="109">
        <v>0</v>
      </c>
      <c r="AK14" s="109">
        <v>0</v>
      </c>
      <c r="AL14" s="109">
        <v>0</v>
      </c>
      <c r="AM14" s="109">
        <v>0</v>
      </c>
      <c r="AN14" s="109">
        <v>0</v>
      </c>
      <c r="AO14" s="109">
        <v>0</v>
      </c>
      <c r="AP14" s="109">
        <v>0</v>
      </c>
      <c r="AQ14" s="109">
        <v>0</v>
      </c>
      <c r="AR14" s="109">
        <v>0</v>
      </c>
      <c r="AS14" s="109">
        <v>0</v>
      </c>
      <c r="AT14" s="109">
        <v>0</v>
      </c>
      <c r="AU14" s="109">
        <v>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v>0</v>
      </c>
      <c r="BN14" s="109">
        <v>0</v>
      </c>
      <c r="BO14" s="109">
        <v>0</v>
      </c>
      <c r="BP14" s="109">
        <v>0</v>
      </c>
      <c r="BQ14" s="109">
        <v>0</v>
      </c>
      <c r="BR14" s="109">
        <v>0</v>
      </c>
      <c r="BS14" s="109">
        <v>0</v>
      </c>
      <c r="BT14" s="109">
        <v>0</v>
      </c>
      <c r="BU14" s="109">
        <v>0</v>
      </c>
      <c r="BV14" s="109">
        <v>0</v>
      </c>
      <c r="BW14" s="109">
        <v>0</v>
      </c>
      <c r="BX14" s="109">
        <v>0</v>
      </c>
      <c r="BY14" s="109">
        <v>0</v>
      </c>
      <c r="BZ14" s="109">
        <v>0</v>
      </c>
      <c r="CA14" s="109">
        <v>0</v>
      </c>
      <c r="CB14" s="109">
        <v>0</v>
      </c>
      <c r="CC14" s="109">
        <v>0</v>
      </c>
      <c r="CD14" s="109">
        <v>0</v>
      </c>
      <c r="CE14" s="109">
        <v>0</v>
      </c>
      <c r="CF14" s="109">
        <v>0</v>
      </c>
      <c r="CG14" s="109">
        <v>0</v>
      </c>
      <c r="CH14" s="109">
        <v>0</v>
      </c>
      <c r="CI14" s="109">
        <v>0</v>
      </c>
      <c r="CJ14" s="109">
        <v>0</v>
      </c>
      <c r="CK14" s="109">
        <v>0</v>
      </c>
      <c r="CL14" s="109">
        <v>0</v>
      </c>
      <c r="CM14" s="109">
        <v>0</v>
      </c>
      <c r="CN14" s="109">
        <v>0</v>
      </c>
      <c r="CO14" s="109">
        <v>0</v>
      </c>
      <c r="CP14" s="109">
        <v>0</v>
      </c>
      <c r="CQ14" s="109">
        <v>0</v>
      </c>
      <c r="CR14" s="109">
        <v>0</v>
      </c>
      <c r="CS14" s="109">
        <v>0</v>
      </c>
      <c r="CT14" s="109">
        <v>0</v>
      </c>
      <c r="CU14" s="109">
        <v>0</v>
      </c>
      <c r="CV14" s="109">
        <v>0</v>
      </c>
      <c r="CW14" s="109">
        <v>0</v>
      </c>
      <c r="CX14" s="109">
        <v>0</v>
      </c>
      <c r="CY14" s="109">
        <v>0</v>
      </c>
      <c r="CZ14" s="109">
        <v>0</v>
      </c>
      <c r="DA14" s="109">
        <v>0</v>
      </c>
      <c r="DB14" s="109">
        <v>0</v>
      </c>
      <c r="DC14" s="109">
        <v>0</v>
      </c>
      <c r="DD14" s="109">
        <v>0</v>
      </c>
      <c r="DE14" s="109">
        <v>0</v>
      </c>
      <c r="DF14" s="109">
        <v>0</v>
      </c>
      <c r="DG14" s="109">
        <v>0</v>
      </c>
      <c r="DH14" s="79">
        <v>0</v>
      </c>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row>
    <row r="15" spans="1:243" ht="12.75" customHeight="1">
      <c r="A15" s="108" t="s">
        <v>137</v>
      </c>
      <c r="B15" s="108" t="s">
        <v>191</v>
      </c>
      <c r="C15" s="108" t="s">
        <v>89</v>
      </c>
      <c r="D15" s="108" t="s">
        <v>317</v>
      </c>
      <c r="E15" s="108" t="s">
        <v>247</v>
      </c>
      <c r="F15" s="109">
        <v>10643</v>
      </c>
      <c r="G15" s="109">
        <v>10643</v>
      </c>
      <c r="H15" s="109">
        <v>0</v>
      </c>
      <c r="I15" s="109">
        <v>0</v>
      </c>
      <c r="J15" s="109">
        <v>0</v>
      </c>
      <c r="K15" s="109">
        <v>0</v>
      </c>
      <c r="L15" s="109">
        <v>0</v>
      </c>
      <c r="M15" s="109">
        <v>0</v>
      </c>
      <c r="N15" s="109">
        <v>0</v>
      </c>
      <c r="O15" s="109">
        <v>0</v>
      </c>
      <c r="P15" s="109">
        <v>10643</v>
      </c>
      <c r="Q15" s="109">
        <v>0</v>
      </c>
      <c r="R15" s="109">
        <v>0</v>
      </c>
      <c r="S15" s="109">
        <v>0</v>
      </c>
      <c r="T15" s="109">
        <v>0</v>
      </c>
      <c r="U15" s="109">
        <v>0</v>
      </c>
      <c r="V15" s="109">
        <v>0</v>
      </c>
      <c r="W15" s="109">
        <v>0</v>
      </c>
      <c r="X15" s="109">
        <v>0</v>
      </c>
      <c r="Y15" s="109">
        <v>0</v>
      </c>
      <c r="Z15" s="109">
        <v>0</v>
      </c>
      <c r="AA15" s="109">
        <v>0</v>
      </c>
      <c r="AB15" s="109">
        <v>0</v>
      </c>
      <c r="AC15" s="109">
        <v>0</v>
      </c>
      <c r="AD15" s="109">
        <v>0</v>
      </c>
      <c r="AE15" s="109">
        <v>0</v>
      </c>
      <c r="AF15" s="109">
        <v>0</v>
      </c>
      <c r="AG15" s="109">
        <v>0</v>
      </c>
      <c r="AH15" s="109">
        <v>0</v>
      </c>
      <c r="AI15" s="109">
        <v>0</v>
      </c>
      <c r="AJ15" s="109">
        <v>0</v>
      </c>
      <c r="AK15" s="109">
        <v>0</v>
      </c>
      <c r="AL15" s="109">
        <v>0</v>
      </c>
      <c r="AM15" s="109">
        <v>0</v>
      </c>
      <c r="AN15" s="109">
        <v>0</v>
      </c>
      <c r="AO15" s="109">
        <v>0</v>
      </c>
      <c r="AP15" s="109">
        <v>0</v>
      </c>
      <c r="AQ15" s="109">
        <v>0</v>
      </c>
      <c r="AR15" s="109">
        <v>0</v>
      </c>
      <c r="AS15" s="109">
        <v>0</v>
      </c>
      <c r="AT15" s="109">
        <v>0</v>
      </c>
      <c r="AU15" s="109">
        <v>0</v>
      </c>
      <c r="AV15" s="109">
        <v>0</v>
      </c>
      <c r="AW15" s="109">
        <v>0</v>
      </c>
      <c r="AX15" s="109">
        <v>0</v>
      </c>
      <c r="AY15" s="109">
        <v>0</v>
      </c>
      <c r="AZ15" s="109">
        <v>0</v>
      </c>
      <c r="BA15" s="109">
        <v>0</v>
      </c>
      <c r="BB15" s="109">
        <v>0</v>
      </c>
      <c r="BC15" s="109">
        <v>0</v>
      </c>
      <c r="BD15" s="109">
        <v>0</v>
      </c>
      <c r="BE15" s="109">
        <v>0</v>
      </c>
      <c r="BF15" s="109">
        <v>0</v>
      </c>
      <c r="BG15" s="109">
        <v>0</v>
      </c>
      <c r="BH15" s="109">
        <v>0</v>
      </c>
      <c r="BI15" s="109">
        <v>0</v>
      </c>
      <c r="BJ15" s="109">
        <v>0</v>
      </c>
      <c r="BK15" s="109">
        <v>0</v>
      </c>
      <c r="BL15" s="109">
        <v>0</v>
      </c>
      <c r="BM15" s="109">
        <v>0</v>
      </c>
      <c r="BN15" s="109">
        <v>0</v>
      </c>
      <c r="BO15" s="109">
        <v>0</v>
      </c>
      <c r="BP15" s="109">
        <v>0</v>
      </c>
      <c r="BQ15" s="109">
        <v>0</v>
      </c>
      <c r="BR15" s="109">
        <v>0</v>
      </c>
      <c r="BS15" s="109">
        <v>0</v>
      </c>
      <c r="BT15" s="109">
        <v>0</v>
      </c>
      <c r="BU15" s="109">
        <v>0</v>
      </c>
      <c r="BV15" s="109">
        <v>0</v>
      </c>
      <c r="BW15" s="109">
        <v>0</v>
      </c>
      <c r="BX15" s="109">
        <v>0</v>
      </c>
      <c r="BY15" s="109">
        <v>0</v>
      </c>
      <c r="BZ15" s="109">
        <v>0</v>
      </c>
      <c r="CA15" s="109">
        <v>0</v>
      </c>
      <c r="CB15" s="109">
        <v>0</v>
      </c>
      <c r="CC15" s="109">
        <v>0</v>
      </c>
      <c r="CD15" s="109">
        <v>0</v>
      </c>
      <c r="CE15" s="109">
        <v>0</v>
      </c>
      <c r="CF15" s="109">
        <v>0</v>
      </c>
      <c r="CG15" s="109">
        <v>0</v>
      </c>
      <c r="CH15" s="109">
        <v>0</v>
      </c>
      <c r="CI15" s="109">
        <v>0</v>
      </c>
      <c r="CJ15" s="109">
        <v>0</v>
      </c>
      <c r="CK15" s="109">
        <v>0</v>
      </c>
      <c r="CL15" s="109">
        <v>0</v>
      </c>
      <c r="CM15" s="109">
        <v>0</v>
      </c>
      <c r="CN15" s="109">
        <v>0</v>
      </c>
      <c r="CO15" s="109">
        <v>0</v>
      </c>
      <c r="CP15" s="109">
        <v>0</v>
      </c>
      <c r="CQ15" s="109">
        <v>0</v>
      </c>
      <c r="CR15" s="109">
        <v>0</v>
      </c>
      <c r="CS15" s="109">
        <v>0</v>
      </c>
      <c r="CT15" s="109">
        <v>0</v>
      </c>
      <c r="CU15" s="109">
        <v>0</v>
      </c>
      <c r="CV15" s="109">
        <v>0</v>
      </c>
      <c r="CW15" s="109">
        <v>0</v>
      </c>
      <c r="CX15" s="109">
        <v>0</v>
      </c>
      <c r="CY15" s="109">
        <v>0</v>
      </c>
      <c r="CZ15" s="109">
        <v>0</v>
      </c>
      <c r="DA15" s="109">
        <v>0</v>
      </c>
      <c r="DB15" s="109">
        <v>0</v>
      </c>
      <c r="DC15" s="109">
        <v>0</v>
      </c>
      <c r="DD15" s="109">
        <v>0</v>
      </c>
      <c r="DE15" s="109">
        <v>0</v>
      </c>
      <c r="DF15" s="109">
        <v>0</v>
      </c>
      <c r="DG15" s="109">
        <v>0</v>
      </c>
      <c r="DH15" s="79">
        <v>0</v>
      </c>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row>
    <row r="16" spans="1:243" ht="12.75" customHeight="1">
      <c r="A16" s="108" t="s">
        <v>117</v>
      </c>
      <c r="B16" s="108" t="s">
        <v>167</v>
      </c>
      <c r="C16" s="108" t="s">
        <v>242</v>
      </c>
      <c r="D16" s="108" t="s">
        <v>317</v>
      </c>
      <c r="E16" s="108" t="s">
        <v>331</v>
      </c>
      <c r="F16" s="109">
        <v>90262</v>
      </c>
      <c r="G16" s="109">
        <v>90262</v>
      </c>
      <c r="H16" s="109">
        <v>0</v>
      </c>
      <c r="I16" s="109">
        <v>0</v>
      </c>
      <c r="J16" s="109">
        <v>0</v>
      </c>
      <c r="K16" s="109">
        <v>0</v>
      </c>
      <c r="L16" s="109">
        <v>0</v>
      </c>
      <c r="M16" s="109">
        <v>0</v>
      </c>
      <c r="N16" s="109">
        <v>0</v>
      </c>
      <c r="O16" s="109">
        <v>0</v>
      </c>
      <c r="P16" s="109">
        <v>0</v>
      </c>
      <c r="Q16" s="109">
        <v>0</v>
      </c>
      <c r="R16" s="109">
        <v>90262</v>
      </c>
      <c r="S16" s="109">
        <v>0</v>
      </c>
      <c r="T16" s="109">
        <v>0</v>
      </c>
      <c r="U16" s="109">
        <v>0</v>
      </c>
      <c r="V16" s="109">
        <v>0</v>
      </c>
      <c r="W16" s="109">
        <v>0</v>
      </c>
      <c r="X16" s="109">
        <v>0</v>
      </c>
      <c r="Y16" s="109">
        <v>0</v>
      </c>
      <c r="Z16" s="109">
        <v>0</v>
      </c>
      <c r="AA16" s="109">
        <v>0</v>
      </c>
      <c r="AB16" s="109">
        <v>0</v>
      </c>
      <c r="AC16" s="109">
        <v>0</v>
      </c>
      <c r="AD16" s="109">
        <v>0</v>
      </c>
      <c r="AE16" s="109">
        <v>0</v>
      </c>
      <c r="AF16" s="109">
        <v>0</v>
      </c>
      <c r="AG16" s="109">
        <v>0</v>
      </c>
      <c r="AH16" s="109">
        <v>0</v>
      </c>
      <c r="AI16" s="109">
        <v>0</v>
      </c>
      <c r="AJ16" s="109">
        <v>0</v>
      </c>
      <c r="AK16" s="109">
        <v>0</v>
      </c>
      <c r="AL16" s="109">
        <v>0</v>
      </c>
      <c r="AM16" s="109">
        <v>0</v>
      </c>
      <c r="AN16" s="109">
        <v>0</v>
      </c>
      <c r="AO16" s="109">
        <v>0</v>
      </c>
      <c r="AP16" s="109">
        <v>0</v>
      </c>
      <c r="AQ16" s="109">
        <v>0</v>
      </c>
      <c r="AR16" s="109">
        <v>0</v>
      </c>
      <c r="AS16" s="109">
        <v>0</v>
      </c>
      <c r="AT16" s="109">
        <v>0</v>
      </c>
      <c r="AU16" s="109">
        <v>0</v>
      </c>
      <c r="AV16" s="109">
        <v>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v>0</v>
      </c>
      <c r="BN16" s="109">
        <v>0</v>
      </c>
      <c r="BO16" s="109">
        <v>0</v>
      </c>
      <c r="BP16" s="109">
        <v>0</v>
      </c>
      <c r="BQ16" s="109">
        <v>0</v>
      </c>
      <c r="BR16" s="109">
        <v>0</v>
      </c>
      <c r="BS16" s="109">
        <v>0</v>
      </c>
      <c r="BT16" s="109">
        <v>0</v>
      </c>
      <c r="BU16" s="109">
        <v>0</v>
      </c>
      <c r="BV16" s="109">
        <v>0</v>
      </c>
      <c r="BW16" s="109">
        <v>0</v>
      </c>
      <c r="BX16" s="109">
        <v>0</v>
      </c>
      <c r="BY16" s="109">
        <v>0</v>
      </c>
      <c r="BZ16" s="109">
        <v>0</v>
      </c>
      <c r="CA16" s="109">
        <v>0</v>
      </c>
      <c r="CB16" s="109">
        <v>0</v>
      </c>
      <c r="CC16" s="109">
        <v>0</v>
      </c>
      <c r="CD16" s="109">
        <v>0</v>
      </c>
      <c r="CE16" s="109">
        <v>0</v>
      </c>
      <c r="CF16" s="109">
        <v>0</v>
      </c>
      <c r="CG16" s="109">
        <v>0</v>
      </c>
      <c r="CH16" s="109">
        <v>0</v>
      </c>
      <c r="CI16" s="109">
        <v>0</v>
      </c>
      <c r="CJ16" s="109">
        <v>0</v>
      </c>
      <c r="CK16" s="109">
        <v>0</v>
      </c>
      <c r="CL16" s="109">
        <v>0</v>
      </c>
      <c r="CM16" s="109">
        <v>0</v>
      </c>
      <c r="CN16" s="109">
        <v>0</v>
      </c>
      <c r="CO16" s="109">
        <v>0</v>
      </c>
      <c r="CP16" s="109">
        <v>0</v>
      </c>
      <c r="CQ16" s="109">
        <v>0</v>
      </c>
      <c r="CR16" s="109">
        <v>0</v>
      </c>
      <c r="CS16" s="109">
        <v>0</v>
      </c>
      <c r="CT16" s="109">
        <v>0</v>
      </c>
      <c r="CU16" s="109">
        <v>0</v>
      </c>
      <c r="CV16" s="109">
        <v>0</v>
      </c>
      <c r="CW16" s="109">
        <v>0</v>
      </c>
      <c r="CX16" s="109">
        <v>0</v>
      </c>
      <c r="CY16" s="109">
        <v>0</v>
      </c>
      <c r="CZ16" s="109">
        <v>0</v>
      </c>
      <c r="DA16" s="109">
        <v>0</v>
      </c>
      <c r="DB16" s="109">
        <v>0</v>
      </c>
      <c r="DC16" s="109">
        <v>0</v>
      </c>
      <c r="DD16" s="109">
        <v>0</v>
      </c>
      <c r="DE16" s="109">
        <v>0</v>
      </c>
      <c r="DF16" s="109">
        <v>0</v>
      </c>
      <c r="DG16" s="109">
        <v>0</v>
      </c>
      <c r="DH16" s="79">
        <v>0</v>
      </c>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row>
    <row r="17" spans="1:243" ht="12.75" customHeight="1">
      <c r="A17" s="1"/>
      <c r="B17" s="1"/>
      <c r="C17" s="1"/>
      <c r="D17" s="1"/>
      <c r="E17" s="1"/>
      <c r="F17" s="1"/>
      <c r="G17" s="1"/>
      <c r="H17" s="1"/>
      <c r="I17" s="1"/>
      <c r="J17" s="13"/>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row>
    <row r="18" spans="1:243" ht="12.75" customHeight="1">
      <c r="A18" s="1"/>
      <c r="B18" s="1"/>
      <c r="C18" s="1"/>
      <c r="D18" s="1"/>
      <c r="E18" s="1"/>
      <c r="F18" s="1"/>
      <c r="G18" s="1"/>
      <c r="H18" s="1"/>
      <c r="I18" s="1"/>
      <c r="J18" s="13"/>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row>
    <row r="19" spans="1:243" ht="12.75" customHeight="1">
      <c r="A19" s="1"/>
      <c r="B19" s="1"/>
      <c r="C19" s="1"/>
      <c r="D19" s="1"/>
      <c r="E19" s="1"/>
      <c r="F19" s="1"/>
      <c r="G19" s="1"/>
      <c r="H19" s="1"/>
      <c r="I19" s="1"/>
      <c r="J19" s="13"/>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row>
    <row r="20" spans="1:243" ht="12.75" customHeight="1">
      <c r="A20" s="1"/>
      <c r="B20" s="1"/>
      <c r="C20" s="1"/>
      <c r="D20" s="1"/>
      <c r="E20" s="1"/>
      <c r="F20" s="1"/>
      <c r="G20" s="1"/>
      <c r="H20" s="1"/>
      <c r="I20" s="1"/>
      <c r="J20" s="13"/>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row>
    <row r="21" spans="1:243" ht="12.75" customHeight="1">
      <c r="A21" s="1"/>
      <c r="B21" s="1"/>
      <c r="C21" s="1"/>
      <c r="D21" s="1"/>
      <c r="E21" s="1"/>
      <c r="F21" s="1"/>
      <c r="G21" s="1"/>
      <c r="H21" s="1"/>
      <c r="I21" s="1"/>
      <c r="J21" s="13"/>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row>
    <row r="22" spans="1:243" ht="12.75" customHeight="1">
      <c r="A22" s="1"/>
      <c r="B22" s="1"/>
      <c r="C22" s="1"/>
      <c r="D22" s="1"/>
      <c r="E22" s="1"/>
      <c r="F22" s="1"/>
      <c r="G22" s="1"/>
      <c r="H22" s="1"/>
      <c r="I22" s="1"/>
      <c r="J22" s="13"/>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row>
    <row r="23" ht="12.75" customHeight="1">
      <c r="DD23" s="37"/>
    </row>
    <row r="24" ht="12.75" customHeight="1">
      <c r="DD24" s="37"/>
    </row>
    <row r="25" ht="12.75" customHeight="1">
      <c r="DD25" s="37"/>
    </row>
    <row r="26" ht="12.75" customHeight="1">
      <c r="DC26" s="37"/>
    </row>
  </sheetData>
  <sheetProtection/>
  <mergeCells count="111">
    <mergeCell ref="DH5:DH6"/>
    <mergeCell ref="AO5:AO6"/>
    <mergeCell ref="CX5:CX6"/>
    <mergeCell ref="DD5:DD6"/>
    <mergeCell ref="DE5:DE6"/>
    <mergeCell ref="DF5:DF6"/>
    <mergeCell ref="DG5:DG6"/>
    <mergeCell ref="CZ5:CZ6"/>
    <mergeCell ref="DA5:DA6"/>
    <mergeCell ref="DB5:DB6"/>
    <mergeCell ref="DC5:DC6"/>
    <mergeCell ref="CU5:CU6"/>
    <mergeCell ref="CV5:CV6"/>
    <mergeCell ref="CW5:CW6"/>
    <mergeCell ref="CY5:CY6"/>
    <mergeCell ref="CQ5:CQ6"/>
    <mergeCell ref="CR5:CR6"/>
    <mergeCell ref="CS5:CS6"/>
    <mergeCell ref="CT5:CT6"/>
    <mergeCell ref="CM5:CM6"/>
    <mergeCell ref="CN5:CN6"/>
    <mergeCell ref="CO5:CO6"/>
    <mergeCell ref="CP5:CP6"/>
    <mergeCell ref="CI5:CI6"/>
    <mergeCell ref="CJ5:CJ6"/>
    <mergeCell ref="CK5:CK6"/>
    <mergeCell ref="CL5:CL6"/>
    <mergeCell ref="CE5:CE6"/>
    <mergeCell ref="CF5:CF6"/>
    <mergeCell ref="CG5:CG6"/>
    <mergeCell ref="CH5:CH6"/>
    <mergeCell ref="CA5:CA6"/>
    <mergeCell ref="CB5:CB6"/>
    <mergeCell ref="CC5:CC6"/>
    <mergeCell ref="CD5:CD6"/>
    <mergeCell ref="BW5:BW6"/>
    <mergeCell ref="BX5:BX6"/>
    <mergeCell ref="BY5:BY6"/>
    <mergeCell ref="BZ5:BZ6"/>
    <mergeCell ref="BS5:BS6"/>
    <mergeCell ref="BT5:BT6"/>
    <mergeCell ref="BU5:BU6"/>
    <mergeCell ref="BV5:BV6"/>
    <mergeCell ref="BO5:BO6"/>
    <mergeCell ref="BP5:BP6"/>
    <mergeCell ref="BQ5:BQ6"/>
    <mergeCell ref="BR5:BR6"/>
    <mergeCell ref="BK5:BK6"/>
    <mergeCell ref="BL5:BL6"/>
    <mergeCell ref="BM5:BM6"/>
    <mergeCell ref="BN5:BN6"/>
    <mergeCell ref="BG5:BG6"/>
    <mergeCell ref="BH5:BH6"/>
    <mergeCell ref="BI5:BI6"/>
    <mergeCell ref="BJ5:BJ6"/>
    <mergeCell ref="BC5:BC6"/>
    <mergeCell ref="BD5:BD6"/>
    <mergeCell ref="BE5:BE6"/>
    <mergeCell ref="BF5:BF6"/>
    <mergeCell ref="AY5:AY6"/>
    <mergeCell ref="AZ5:AZ6"/>
    <mergeCell ref="BA5:BA6"/>
    <mergeCell ref="BB5:BB6"/>
    <mergeCell ref="AU5:AU6"/>
    <mergeCell ref="AV5:AV6"/>
    <mergeCell ref="AW5:AW6"/>
    <mergeCell ref="AX5:AX6"/>
    <mergeCell ref="AQ5:AQ6"/>
    <mergeCell ref="AR5:AR6"/>
    <mergeCell ref="AS5:AS6"/>
    <mergeCell ref="AT5:AT6"/>
    <mergeCell ref="AL5:AL6"/>
    <mergeCell ref="AM5:AM6"/>
    <mergeCell ref="AN5:AN6"/>
    <mergeCell ref="AP5:AP6"/>
    <mergeCell ref="AH5:AH6"/>
    <mergeCell ref="AI5:AI6"/>
    <mergeCell ref="AJ5:AJ6"/>
    <mergeCell ref="AK5:AK6"/>
    <mergeCell ref="AD5:AD6"/>
    <mergeCell ref="AE5:AE6"/>
    <mergeCell ref="AF5:AF6"/>
    <mergeCell ref="AG5:AG6"/>
    <mergeCell ref="Z5:Z6"/>
    <mergeCell ref="AA5:AA6"/>
    <mergeCell ref="AB5:AB6"/>
    <mergeCell ref="AC5:AC6"/>
    <mergeCell ref="V5:V6"/>
    <mergeCell ref="W5:W6"/>
    <mergeCell ref="X5:X6"/>
    <mergeCell ref="Y5:Y6"/>
    <mergeCell ref="R5:R6"/>
    <mergeCell ref="S5:S6"/>
    <mergeCell ref="T5:T6"/>
    <mergeCell ref="U5:U6"/>
    <mergeCell ref="N5:N6"/>
    <mergeCell ref="O5:O6"/>
    <mergeCell ref="P5:P6"/>
    <mergeCell ref="Q5:Q6"/>
    <mergeCell ref="L5:L6"/>
    <mergeCell ref="M5:M6"/>
    <mergeCell ref="F4:F6"/>
    <mergeCell ref="G5:G6"/>
    <mergeCell ref="H5:H6"/>
    <mergeCell ref="I5:I6"/>
    <mergeCell ref="A5:C5"/>
    <mergeCell ref="D5:D6"/>
    <mergeCell ref="E5:E6"/>
    <mergeCell ref="A4:E4"/>
    <mergeCell ref="J5:J6"/>
    <mergeCell ref="K5:K6"/>
  </mergeCells>
  <printOptions horizontalCentered="1"/>
  <pageMargins left="0.9055117922505055" right="0.7480314866764338" top="0.6692913573557936" bottom="0.6692913573557936" header="0.39370078740157477" footer="0.31496063461453894"/>
  <pageSetup fitToHeight="100" horizontalDpi="180" verticalDpi="180" orientation="landscape" paperSize="9" scale="25"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H30"/>
  <sheetViews>
    <sheetView showGridLines="0" showZeros="0" zoomScalePageLayoutView="0" workbookViewId="0" topLeftCell="A1">
      <selection activeCell="F10" sqref="F10:F12"/>
    </sheetView>
  </sheetViews>
  <sheetFormatPr defaultColWidth="9.16015625" defaultRowHeight="12.75" customHeight="1"/>
  <cols>
    <col min="1" max="1" width="6.66015625" style="0" customWidth="1"/>
    <col min="2" max="2" width="12.83203125" style="0" customWidth="1"/>
    <col min="3" max="3" width="12" style="0" customWidth="1"/>
    <col min="4" max="4" width="32" style="0" customWidth="1"/>
    <col min="5" max="7" width="22.83203125" style="0" customWidth="1"/>
    <col min="8" max="8" width="9" style="0" customWidth="1"/>
  </cols>
  <sheetData>
    <row r="1" spans="1:8" ht="12.75" customHeight="1">
      <c r="A1" s="37"/>
      <c r="B1" s="2"/>
      <c r="C1" s="2"/>
      <c r="D1" s="2"/>
      <c r="E1" s="2"/>
      <c r="F1" s="2"/>
      <c r="G1" s="47" t="s">
        <v>227</v>
      </c>
      <c r="H1" s="1"/>
    </row>
    <row r="2" spans="1:8" ht="21.75" customHeight="1">
      <c r="A2" s="15" t="s">
        <v>189</v>
      </c>
      <c r="B2" s="6"/>
      <c r="C2" s="6"/>
      <c r="D2" s="6"/>
      <c r="E2" s="6"/>
      <c r="F2" s="6"/>
      <c r="G2" s="6"/>
      <c r="H2" s="1"/>
    </row>
    <row r="3" spans="1:8" ht="12.75" customHeight="1">
      <c r="A3" s="2" t="s">
        <v>77</v>
      </c>
      <c r="B3" s="2"/>
      <c r="C3" s="2"/>
      <c r="D3" s="2"/>
      <c r="E3" s="2"/>
      <c r="F3" s="2"/>
      <c r="G3" s="3" t="s">
        <v>21</v>
      </c>
      <c r="H3" s="1"/>
    </row>
    <row r="4" spans="1:8" ht="12.75" customHeight="1">
      <c r="A4" s="174" t="s">
        <v>139</v>
      </c>
      <c r="B4" s="174"/>
      <c r="C4" s="175"/>
      <c r="D4" s="176"/>
      <c r="E4" s="93" t="s">
        <v>32</v>
      </c>
      <c r="F4" s="94"/>
      <c r="G4" s="95"/>
      <c r="H4" s="5"/>
    </row>
    <row r="5" spans="1:8" ht="12.75" customHeight="1">
      <c r="A5" s="193" t="s">
        <v>328</v>
      </c>
      <c r="B5" s="178"/>
      <c r="C5" s="196" t="s">
        <v>134</v>
      </c>
      <c r="D5" s="194" t="s">
        <v>96</v>
      </c>
      <c r="E5" s="178" t="s">
        <v>79</v>
      </c>
      <c r="F5" s="178" t="s">
        <v>87</v>
      </c>
      <c r="G5" s="193" t="s">
        <v>186</v>
      </c>
      <c r="H5" s="5"/>
    </row>
    <row r="6" spans="1:8" ht="12.75" customHeight="1">
      <c r="A6" s="21" t="s">
        <v>130</v>
      </c>
      <c r="B6" s="22" t="s">
        <v>221</v>
      </c>
      <c r="C6" s="197"/>
      <c r="D6" s="195"/>
      <c r="E6" s="176"/>
      <c r="F6" s="176"/>
      <c r="G6" s="175"/>
      <c r="H6" s="1"/>
    </row>
    <row r="7" spans="1:8" ht="12.75" customHeight="1">
      <c r="A7" s="108"/>
      <c r="B7" s="111"/>
      <c r="C7" s="116"/>
      <c r="D7" s="108" t="s">
        <v>79</v>
      </c>
      <c r="E7" s="109">
        <v>1302605</v>
      </c>
      <c r="F7" s="109">
        <v>1030095</v>
      </c>
      <c r="G7" s="79">
        <v>272510</v>
      </c>
      <c r="H7" s="1"/>
    </row>
    <row r="8" spans="1:8" ht="12.75" customHeight="1">
      <c r="A8" s="108"/>
      <c r="B8" s="111"/>
      <c r="C8" s="116" t="s">
        <v>266</v>
      </c>
      <c r="D8" s="108" t="s">
        <v>182</v>
      </c>
      <c r="E8" s="109">
        <v>1302605</v>
      </c>
      <c r="F8" s="109">
        <v>1030095</v>
      </c>
      <c r="G8" s="79">
        <v>272510</v>
      </c>
      <c r="H8" s="1"/>
    </row>
    <row r="9" spans="1:8" ht="12.75" customHeight="1">
      <c r="A9" s="108"/>
      <c r="B9" s="111"/>
      <c r="C9" s="116" t="s">
        <v>133</v>
      </c>
      <c r="D9" s="108" t="s">
        <v>232</v>
      </c>
      <c r="E9" s="109">
        <v>1302605</v>
      </c>
      <c r="F9" s="109">
        <v>1030095</v>
      </c>
      <c r="G9" s="79">
        <v>272510</v>
      </c>
      <c r="H9" s="1"/>
    </row>
    <row r="10" spans="1:8" ht="12.75" customHeight="1">
      <c r="A10" s="108" t="s">
        <v>249</v>
      </c>
      <c r="B10" s="111" t="s">
        <v>261</v>
      </c>
      <c r="C10" s="116" t="s">
        <v>317</v>
      </c>
      <c r="D10" s="108" t="s">
        <v>185</v>
      </c>
      <c r="E10" s="109">
        <v>401064</v>
      </c>
      <c r="F10" s="109">
        <v>401064</v>
      </c>
      <c r="G10" s="79">
        <v>0</v>
      </c>
      <c r="H10" s="1"/>
    </row>
    <row r="11" spans="1:8" ht="12.75" customHeight="1">
      <c r="A11" s="108" t="s">
        <v>249</v>
      </c>
      <c r="B11" s="111" t="s">
        <v>183</v>
      </c>
      <c r="C11" s="116" t="s">
        <v>317</v>
      </c>
      <c r="D11" s="108" t="s">
        <v>70</v>
      </c>
      <c r="E11" s="109">
        <v>317700</v>
      </c>
      <c r="F11" s="109">
        <v>317700</v>
      </c>
      <c r="G11" s="79">
        <v>0</v>
      </c>
      <c r="H11" s="1"/>
    </row>
    <row r="12" spans="1:8" ht="12.75" customHeight="1">
      <c r="A12" s="108" t="s">
        <v>249</v>
      </c>
      <c r="B12" s="111" t="s">
        <v>102</v>
      </c>
      <c r="C12" s="116" t="s">
        <v>317</v>
      </c>
      <c r="D12" s="108" t="s">
        <v>264</v>
      </c>
      <c r="E12" s="109">
        <v>33422</v>
      </c>
      <c r="F12" s="109">
        <v>33422</v>
      </c>
      <c r="G12" s="79">
        <v>0</v>
      </c>
      <c r="H12" s="1"/>
    </row>
    <row r="13" spans="1:8" ht="12.75" customHeight="1">
      <c r="A13" s="108" t="s">
        <v>249</v>
      </c>
      <c r="B13" s="111" t="s">
        <v>16</v>
      </c>
      <c r="C13" s="116" t="s">
        <v>317</v>
      </c>
      <c r="D13" s="108" t="s">
        <v>138</v>
      </c>
      <c r="E13" s="109">
        <v>120350</v>
      </c>
      <c r="F13" s="109">
        <v>120350</v>
      </c>
      <c r="G13" s="79">
        <v>0</v>
      </c>
      <c r="H13" s="1"/>
    </row>
    <row r="14" spans="1:8" ht="12.75" customHeight="1">
      <c r="A14" s="108" t="s">
        <v>249</v>
      </c>
      <c r="B14" s="111" t="s">
        <v>124</v>
      </c>
      <c r="C14" s="116" t="s">
        <v>317</v>
      </c>
      <c r="D14" s="108" t="s">
        <v>107</v>
      </c>
      <c r="E14" s="109">
        <v>52653</v>
      </c>
      <c r="F14" s="109">
        <v>52653</v>
      </c>
      <c r="G14" s="79">
        <v>0</v>
      </c>
      <c r="H14" s="1"/>
    </row>
    <row r="15" spans="1:8" ht="12.75" customHeight="1">
      <c r="A15" s="108" t="s">
        <v>249</v>
      </c>
      <c r="B15" s="111" t="s">
        <v>200</v>
      </c>
      <c r="C15" s="116" t="s">
        <v>317</v>
      </c>
      <c r="D15" s="108" t="s">
        <v>247</v>
      </c>
      <c r="E15" s="109">
        <v>10643</v>
      </c>
      <c r="F15" s="109">
        <v>10643</v>
      </c>
      <c r="G15" s="79">
        <v>0</v>
      </c>
      <c r="H15" s="1"/>
    </row>
    <row r="16" spans="1:7" ht="12.75" customHeight="1">
      <c r="A16" s="108" t="s">
        <v>249</v>
      </c>
      <c r="B16" s="111" t="s">
        <v>285</v>
      </c>
      <c r="C16" s="116" t="s">
        <v>317</v>
      </c>
      <c r="D16" s="108" t="s">
        <v>283</v>
      </c>
      <c r="E16" s="109">
        <v>3761</v>
      </c>
      <c r="F16" s="109">
        <v>3761</v>
      </c>
      <c r="G16" s="79">
        <v>0</v>
      </c>
    </row>
    <row r="17" spans="1:7" ht="12.75" customHeight="1">
      <c r="A17" s="108" t="s">
        <v>249</v>
      </c>
      <c r="B17" s="111" t="s">
        <v>42</v>
      </c>
      <c r="C17" s="116" t="s">
        <v>317</v>
      </c>
      <c r="D17" s="108" t="s">
        <v>331</v>
      </c>
      <c r="E17" s="109">
        <v>90262</v>
      </c>
      <c r="F17" s="109">
        <v>90262</v>
      </c>
      <c r="G17" s="79">
        <v>0</v>
      </c>
    </row>
    <row r="18" spans="1:7" ht="12.75" customHeight="1">
      <c r="A18" s="108" t="s">
        <v>173</v>
      </c>
      <c r="B18" s="111" t="s">
        <v>180</v>
      </c>
      <c r="C18" s="116" t="s">
        <v>317</v>
      </c>
      <c r="D18" s="108" t="s">
        <v>234</v>
      </c>
      <c r="E18" s="109">
        <v>42244</v>
      </c>
      <c r="F18" s="109">
        <v>0</v>
      </c>
      <c r="G18" s="79">
        <v>42244</v>
      </c>
    </row>
    <row r="19" spans="1:7" ht="12.75" customHeight="1">
      <c r="A19" s="108" t="s">
        <v>173</v>
      </c>
      <c r="B19" s="111" t="s">
        <v>253</v>
      </c>
      <c r="C19" s="116" t="s">
        <v>317</v>
      </c>
      <c r="D19" s="108" t="s">
        <v>56</v>
      </c>
      <c r="E19" s="109">
        <v>20000</v>
      </c>
      <c r="F19" s="109">
        <v>0</v>
      </c>
      <c r="G19" s="79">
        <v>20000</v>
      </c>
    </row>
    <row r="20" spans="1:7" ht="12.75" customHeight="1">
      <c r="A20" s="108" t="s">
        <v>173</v>
      </c>
      <c r="B20" s="111" t="s">
        <v>13</v>
      </c>
      <c r="C20" s="116" t="s">
        <v>317</v>
      </c>
      <c r="D20" s="108" t="s">
        <v>80</v>
      </c>
      <c r="E20" s="109">
        <v>7000</v>
      </c>
      <c r="F20" s="109">
        <v>0</v>
      </c>
      <c r="G20" s="79">
        <v>7000</v>
      </c>
    </row>
    <row r="21" spans="1:7" ht="12.75" customHeight="1">
      <c r="A21" s="108" t="s">
        <v>173</v>
      </c>
      <c r="B21" s="111" t="s">
        <v>181</v>
      </c>
      <c r="C21" s="116" t="s">
        <v>317</v>
      </c>
      <c r="D21" s="108" t="s">
        <v>121</v>
      </c>
      <c r="E21" s="109">
        <v>10000</v>
      </c>
      <c r="F21" s="109">
        <v>0</v>
      </c>
      <c r="G21" s="79">
        <v>10000</v>
      </c>
    </row>
    <row r="22" spans="1:7" ht="12.75" customHeight="1">
      <c r="A22" s="108" t="s">
        <v>173</v>
      </c>
      <c r="B22" s="111" t="s">
        <v>280</v>
      </c>
      <c r="C22" s="116" t="s">
        <v>317</v>
      </c>
      <c r="D22" s="108" t="s">
        <v>54</v>
      </c>
      <c r="E22" s="109">
        <v>10000</v>
      </c>
      <c r="F22" s="109">
        <v>0</v>
      </c>
      <c r="G22" s="79">
        <v>10000</v>
      </c>
    </row>
    <row r="23" spans="1:7" ht="12.75" customHeight="1">
      <c r="A23" s="108" t="s">
        <v>173</v>
      </c>
      <c r="B23" s="111" t="s">
        <v>113</v>
      </c>
      <c r="C23" s="116" t="s">
        <v>317</v>
      </c>
      <c r="D23" s="108" t="s">
        <v>131</v>
      </c>
      <c r="E23" s="109">
        <v>5000</v>
      </c>
      <c r="F23" s="109">
        <v>0</v>
      </c>
      <c r="G23" s="79">
        <v>5000</v>
      </c>
    </row>
    <row r="24" spans="1:7" ht="12.75" customHeight="1">
      <c r="A24" s="108" t="s">
        <v>173</v>
      </c>
      <c r="B24" s="111" t="s">
        <v>116</v>
      </c>
      <c r="C24" s="116" t="s">
        <v>317</v>
      </c>
      <c r="D24" s="108" t="s">
        <v>193</v>
      </c>
      <c r="E24" s="109">
        <v>2000</v>
      </c>
      <c r="F24" s="109">
        <v>0</v>
      </c>
      <c r="G24" s="79">
        <v>2000</v>
      </c>
    </row>
    <row r="25" spans="1:7" ht="12.75" customHeight="1">
      <c r="A25" s="108" t="s">
        <v>173</v>
      </c>
      <c r="B25" s="111" t="s">
        <v>299</v>
      </c>
      <c r="C25" s="116" t="s">
        <v>317</v>
      </c>
      <c r="D25" s="108" t="s">
        <v>252</v>
      </c>
      <c r="E25" s="109">
        <v>8021</v>
      </c>
      <c r="F25" s="109">
        <v>0</v>
      </c>
      <c r="G25" s="79">
        <v>8021</v>
      </c>
    </row>
    <row r="26" spans="1:7" ht="12.75" customHeight="1">
      <c r="A26" s="108" t="s">
        <v>173</v>
      </c>
      <c r="B26" s="111" t="s">
        <v>60</v>
      </c>
      <c r="C26" s="116" t="s">
        <v>317</v>
      </c>
      <c r="D26" s="108" t="s">
        <v>112</v>
      </c>
      <c r="E26" s="109">
        <v>19689</v>
      </c>
      <c r="F26" s="109">
        <v>0</v>
      </c>
      <c r="G26" s="79">
        <v>19689</v>
      </c>
    </row>
    <row r="27" spans="1:7" ht="12.75" customHeight="1">
      <c r="A27" s="108" t="s">
        <v>173</v>
      </c>
      <c r="B27" s="111" t="s">
        <v>156</v>
      </c>
      <c r="C27" s="116" t="s">
        <v>317</v>
      </c>
      <c r="D27" s="108" t="s">
        <v>127</v>
      </c>
      <c r="E27" s="109">
        <v>30000</v>
      </c>
      <c r="F27" s="109">
        <v>0</v>
      </c>
      <c r="G27" s="79">
        <v>30000</v>
      </c>
    </row>
    <row r="28" spans="1:7" ht="12.75" customHeight="1">
      <c r="A28" s="108" t="s">
        <v>173</v>
      </c>
      <c r="B28" s="111" t="s">
        <v>160</v>
      </c>
      <c r="C28" s="116" t="s">
        <v>317</v>
      </c>
      <c r="D28" s="108" t="s">
        <v>135</v>
      </c>
      <c r="E28" s="109">
        <v>81000</v>
      </c>
      <c r="F28" s="109">
        <v>0</v>
      </c>
      <c r="G28" s="79">
        <v>81000</v>
      </c>
    </row>
    <row r="29" spans="1:7" ht="12.75" customHeight="1">
      <c r="A29" s="108" t="s">
        <v>173</v>
      </c>
      <c r="B29" s="111" t="s">
        <v>115</v>
      </c>
      <c r="C29" s="116" t="s">
        <v>317</v>
      </c>
      <c r="D29" s="108" t="s">
        <v>123</v>
      </c>
      <c r="E29" s="109">
        <v>37556</v>
      </c>
      <c r="F29" s="109">
        <v>0</v>
      </c>
      <c r="G29" s="79">
        <v>37556</v>
      </c>
    </row>
    <row r="30" spans="1:7" ht="12.75" customHeight="1">
      <c r="A30" s="108" t="s">
        <v>94</v>
      </c>
      <c r="B30" s="111" t="s">
        <v>225</v>
      </c>
      <c r="C30" s="116" t="s">
        <v>317</v>
      </c>
      <c r="D30" s="108" t="s">
        <v>248</v>
      </c>
      <c r="E30" s="109">
        <v>240</v>
      </c>
      <c r="F30" s="109">
        <v>240</v>
      </c>
      <c r="G30" s="79">
        <v>0</v>
      </c>
    </row>
  </sheetData>
  <sheetProtection/>
  <mergeCells count="7">
    <mergeCell ref="F5:F6"/>
    <mergeCell ref="G5:G6"/>
    <mergeCell ref="A5:B5"/>
    <mergeCell ref="A4:D4"/>
    <mergeCell ref="D5:D6"/>
    <mergeCell ref="C5:C6"/>
    <mergeCell ref="E5:E6"/>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IH22"/>
  <sheetViews>
    <sheetView showGridLines="0" showZeros="0" zoomScalePageLayoutView="0" workbookViewId="0" topLeftCell="A1">
      <selection activeCell="A1" sqref="A1"/>
    </sheetView>
  </sheetViews>
  <sheetFormatPr defaultColWidth="9.16015625" defaultRowHeight="12.75" customHeight="1"/>
  <cols>
    <col min="1" max="3" width="5" style="0" customWidth="1"/>
    <col min="4" max="4" width="11.66015625" style="0" customWidth="1"/>
    <col min="5" max="5" width="80.66015625" style="0" customWidth="1"/>
    <col min="6" max="6" width="26.16015625" style="0" customWidth="1"/>
    <col min="7" max="242" width="9" style="0" customWidth="1"/>
  </cols>
  <sheetData>
    <row r="1" spans="1:242" ht="12.75" customHeight="1">
      <c r="A1" s="37"/>
      <c r="B1" s="2"/>
      <c r="C1" s="2"/>
      <c r="D1" s="2"/>
      <c r="E1" s="2"/>
      <c r="F1" s="47" t="s">
        <v>318</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row>
    <row r="2" spans="1:242" ht="21.75" customHeight="1">
      <c r="A2" s="15" t="s">
        <v>150</v>
      </c>
      <c r="B2" s="6"/>
      <c r="C2" s="6"/>
      <c r="D2" s="6"/>
      <c r="E2" s="6"/>
      <c r="F2" s="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row>
    <row r="3" spans="1:242" ht="12.75" customHeight="1">
      <c r="A3" s="2" t="s">
        <v>77</v>
      </c>
      <c r="B3" s="2"/>
      <c r="C3" s="2"/>
      <c r="D3" s="2"/>
      <c r="E3" s="2"/>
      <c r="F3" s="3" t="s">
        <v>21</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ht="12.75" customHeight="1">
      <c r="A4" s="174" t="s">
        <v>178</v>
      </c>
      <c r="B4" s="174"/>
      <c r="C4" s="174"/>
      <c r="D4" s="174"/>
      <c r="E4" s="177"/>
      <c r="F4" s="174" t="s">
        <v>277</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row>
    <row r="5" spans="1:242" ht="12.75" customHeight="1">
      <c r="A5" s="178" t="s">
        <v>328</v>
      </c>
      <c r="B5" s="178"/>
      <c r="C5" s="178"/>
      <c r="D5" s="178" t="s">
        <v>134</v>
      </c>
      <c r="E5" s="178" t="s">
        <v>8</v>
      </c>
      <c r="F5" s="174"/>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row>
    <row r="6" spans="1:242" ht="12.75" customHeight="1">
      <c r="A6" s="21" t="s">
        <v>130</v>
      </c>
      <c r="B6" s="22" t="s">
        <v>221</v>
      </c>
      <c r="C6" s="22" t="s">
        <v>217</v>
      </c>
      <c r="D6" s="176"/>
      <c r="E6" s="176"/>
      <c r="F6" s="175"/>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row>
    <row r="7" spans="1:242" ht="12.75" customHeight="1">
      <c r="A7" s="108"/>
      <c r="B7" s="108"/>
      <c r="C7" s="108"/>
      <c r="D7" s="108"/>
      <c r="E7" s="108" t="s">
        <v>79</v>
      </c>
      <c r="F7" s="79">
        <v>3200000</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42" ht="12.75" customHeight="1">
      <c r="A8" s="108"/>
      <c r="B8" s="108"/>
      <c r="C8" s="108"/>
      <c r="D8" s="108" t="s">
        <v>266</v>
      </c>
      <c r="E8" s="108" t="s">
        <v>182</v>
      </c>
      <c r="F8" s="79">
        <v>3200000</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row>
    <row r="9" spans="1:242" ht="12.75" customHeight="1">
      <c r="A9" s="108"/>
      <c r="B9" s="108"/>
      <c r="C9" s="108"/>
      <c r="D9" s="108" t="s">
        <v>133</v>
      </c>
      <c r="E9" s="108" t="s">
        <v>232</v>
      </c>
      <c r="F9" s="79">
        <v>3200000</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row>
    <row r="10" spans="1:242" ht="12.75" customHeight="1">
      <c r="A10" s="108" t="s">
        <v>321</v>
      </c>
      <c r="B10" s="108" t="s">
        <v>25</v>
      </c>
      <c r="C10" s="108" t="s">
        <v>4</v>
      </c>
      <c r="D10" s="108" t="s">
        <v>317</v>
      </c>
      <c r="E10" s="108" t="s">
        <v>291</v>
      </c>
      <c r="F10" s="79">
        <v>2000000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ht="12.75" customHeight="1">
      <c r="A11" s="108" t="s">
        <v>321</v>
      </c>
      <c r="B11" s="108" t="s">
        <v>25</v>
      </c>
      <c r="C11" s="108" t="s">
        <v>4</v>
      </c>
      <c r="D11" s="108" t="s">
        <v>317</v>
      </c>
      <c r="E11" s="108" t="s">
        <v>320</v>
      </c>
      <c r="F11" s="79">
        <v>1200000</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242"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row>
    <row r="14" spans="1:242"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row>
    <row r="15" spans="1:242"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row>
    <row r="16" spans="1:242"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row>
    <row r="17" spans="1:242"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row>
    <row r="18" spans="1:242"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row>
    <row r="19" spans="1:242"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row>
    <row r="20" spans="1:242"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row>
    <row r="21" spans="1:242"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row>
    <row r="22" spans="1:24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row>
  </sheetData>
  <sheetProtection/>
  <mergeCells count="5">
    <mergeCell ref="F4:F6"/>
    <mergeCell ref="A5:C5"/>
    <mergeCell ref="D5:D6"/>
    <mergeCell ref="E5:E6"/>
    <mergeCell ref="A4:E4"/>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2020-06-03T07:29:32Z</cp:lastPrinted>
  <dcterms:modified xsi:type="dcterms:W3CDTF">2020-06-08T08:40:02Z</dcterms:modified>
  <cp:category/>
  <cp:version/>
  <cp:contentType/>
  <cp:contentStatus/>
</cp:coreProperties>
</file>