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15"/>
  </bookViews>
  <sheets>
    <sheet name="封面" sheetId="1" r:id="rId1"/>
    <sheet name="表1" sheetId="2" r:id="rId2"/>
    <sheet name="表1-1" sheetId="3" r:id="rId3"/>
    <sheet name="表1-2" sheetId="4" r:id="rId4"/>
    <sheet name="表2" sheetId="5" r:id="rId5"/>
    <sheet name="表2-1" sheetId="6" r:id="rId6"/>
    <sheet name="表3" sheetId="7" r:id="rId7"/>
    <sheet name="表3-1" sheetId="8" r:id="rId8"/>
    <sheet name="表3-2" sheetId="9" r:id="rId9"/>
    <sheet name="表3-3" sheetId="10" r:id="rId10"/>
    <sheet name="表4" sheetId="11" r:id="rId11"/>
    <sheet name="表4-1" sheetId="12" r:id="rId12"/>
    <sheet name="表5" sheetId="13" r:id="rId13"/>
    <sheet name="表6" sheetId="14" r:id="rId14"/>
    <sheet name="部门整体支出绩效目标申报表" sheetId="15" r:id="rId15"/>
    <sheet name="部门整体支出绩效目标自评表" sheetId="16" r:id="rId16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<sst xmlns="http://schemas.openxmlformats.org/spreadsheetml/2006/main" count="906" uniqueCount="421">
  <si>
    <t>2019年雁江区部门预算</t>
  </si>
  <si>
    <t>(公开表)</t>
  </si>
  <si>
    <t>共青团资阳雁江区委</t>
  </si>
  <si>
    <t>报送日期：</t>
  </si>
  <si>
    <t>2019</t>
  </si>
  <si>
    <t>年</t>
  </si>
  <si>
    <t>月</t>
  </si>
  <si>
    <t>日</t>
  </si>
  <si>
    <t>表1</t>
  </si>
  <si>
    <t>部门预算收支总表</t>
  </si>
  <si>
    <t>单位名称：雁江区团委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</si>
  <si>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</si>
  <si>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</si>
  <si>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</si>
  <si>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</si>
  <si>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</si>
  <si>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</si>
  <si>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</si>
  <si>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</si>
  <si>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</si>
  <si>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</si>
  <si>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</si>
  <si>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</si>
  <si>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</si>
  <si>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</si>
  <si>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</si>
  <si>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</si>
  <si>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</si>
  <si>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</si>
  <si>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</si>
  <si>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</si>
  <si>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</si>
  <si>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</si>
  <si>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</si>
  <si>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</si>
  <si>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</si>
  <si>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</si>
  <si>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</si>
  <si>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</si>
  <si>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</si>
  <si>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</si>
  <si>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</si>
  <si>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</si>
  <si>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</si>
  <si>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</si>
  <si>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</si>
  <si>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</si>
  <si>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</si>
  <si>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</si>
  <si>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</si>
  <si>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</si>
  <si>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</si>
  <si>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</si>
  <si>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</si>
  <si>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</si>
  <si>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</si>
  <si>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</si>
  <si>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</si>
  <si>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</si>
  <si>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</si>
  <si>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</si>
  <si>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</si>
  <si>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</si>
  <si>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</si>
  <si>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</si>
  <si>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</si>
  <si>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</si>
  <si>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</si>
  <si>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</si>
  <si>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</si>
  <si>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</si>
  <si>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</si>
  <si>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</si>
  <si>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</si>
  <si>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</si>
  <si>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</si>
  <si>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</si>
  <si>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</si>
  <si>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</si>
  <si>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</si>
  <si>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</si>
  <si>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</si>
  <si>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</si>
  <si>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</si>
  <si>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</si>
  <si>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104</t>
  </si>
  <si>
    <t>雁江区团委</t>
  </si>
  <si>
    <t xml:space="preserve">  104001</t>
  </si>
  <si>
    <t xml:space="preserve">  雁江区团委</t>
  </si>
  <si>
    <t>201</t>
  </si>
  <si>
    <t>29</t>
  </si>
  <si>
    <t>01</t>
  </si>
  <si>
    <t xml:space="preserve">    104001</t>
  </si>
  <si>
    <t xml:space="preserve">    行政运行（群众）</t>
  </si>
  <si>
    <t>02</t>
  </si>
  <si>
    <t xml:space="preserve">    一般行政管理事务（群众）</t>
  </si>
  <si>
    <t>208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</si>
  <si>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</si>
  <si>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</si>
  <si>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</si>
  <si>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</si>
  <si>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</si>
  <si>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</si>
  <si>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</si>
  <si>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</si>
  <si>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</si>
  <si>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</si>
  <si>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</si>
  <si>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</si>
  <si>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</si>
  <si>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</si>
  <si>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</si>
  <si>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</si>
  <si>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</si>
  <si>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</si>
  <si>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</si>
  <si>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</si>
  <si>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</si>
  <si>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</si>
  <si>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</si>
  <si>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</si>
  <si>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</si>
  <si>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</si>
  <si>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</si>
  <si>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</si>
  <si>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</si>
  <si>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</si>
  <si>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</si>
  <si>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</si>
  <si>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</si>
  <si>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</si>
  <si>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</si>
  <si>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</si>
  <si>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</si>
  <si>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</si>
  <si>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</si>
  <si>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</si>
  <si>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</si>
  <si>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</si>
  <si>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</si>
  <si>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</si>
  <si>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</si>
  <si>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</si>
  <si>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</si>
  <si>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</si>
  <si>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</si>
  <si>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</si>
  <si>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</si>
  <si>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</si>
  <si>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</si>
  <si>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</si>
  <si>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</si>
  <si>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</si>
  <si>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</si>
  <si>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</si>
  <si>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</si>
  <si>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</si>
  <si>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</si>
  <si>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</si>
  <si>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</si>
  <si>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</si>
  <si>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</si>
  <si>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财政拨款支出预算表（政府经济分类科目）</t>
  </si>
  <si>
    <t xml:space="preserve">单位名称：共青团资阳市雁江区委 </t>
  </si>
  <si>
    <t>项目</t>
  </si>
  <si>
    <t>当年财政拨款安排</t>
  </si>
  <si>
    <t>上年结转安排</t>
  </si>
  <si>
    <t>单位名称（科目）</t>
  </si>
  <si>
    <t>一般公共预算拨款</t>
  </si>
  <si>
    <t>国有资本经营预算安排</t>
  </si>
  <si>
    <t>上年财政拨款指标结转</t>
  </si>
  <si>
    <t>上年应返还额度结转</t>
  </si>
  <si>
    <t>小计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</si>
  <si>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</si>
  <si>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</si>
  <si>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</si>
  <si>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</si>
  <si>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</si>
  <si>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</si>
  <si>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</si>
  <si>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</si>
  <si>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</si>
  <si>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</si>
  <si>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</si>
  <si>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</si>
  <si>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</si>
  <si>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</si>
  <si>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</si>
  <si>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</si>
  <si>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</si>
  <si>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</si>
  <si>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</si>
  <si>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</si>
  <si>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</si>
  <si>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</si>
  <si>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</si>
  <si>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</si>
  <si>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</si>
  <si>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</si>
  <si>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</si>
  <si>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</si>
  <si>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</si>
  <si>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</si>
  <si>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</si>
  <si>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</si>
  <si>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</si>
  <si>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</si>
  <si>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</si>
  <si>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</si>
  <si>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</si>
  <si>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</si>
  <si>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</si>
  <si>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</si>
  <si>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</si>
  <si>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</si>
  <si>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</si>
  <si>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</si>
  <si>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</si>
  <si>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</si>
  <si>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</si>
  <si>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</si>
  <si>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</si>
  <si>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</si>
  <si>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</si>
  <si>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</si>
  <si>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</si>
  <si>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</si>
  <si>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</si>
  <si>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</si>
  <si>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</si>
  <si>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</si>
  <si>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</si>
  <si>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</si>
  <si>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</si>
  <si>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</si>
  <si>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</si>
  <si>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</si>
  <si>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</si>
  <si>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</si>
  <si>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</si>
  <si>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</si>
  <si>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</si>
  <si>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</si>
  <si>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</si>
  <si>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</si>
  <si>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</si>
  <si>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</si>
  <si>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</si>
  <si>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</si>
  <si>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</si>
  <si>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</si>
  <si>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</si>
  <si>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</si>
  <si>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</si>
  <si>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</si>
  <si>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</si>
  <si>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</si>
  <si>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</si>
  <si>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</si>
  <si>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</si>
  <si>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</si>
  <si>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</si>
  <si>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</si>
  <si>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</si>
  <si>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</si>
  <si>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</si>
  <si>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</si>
  <si>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</si>
  <si>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</si>
  <si>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</si>
  <si>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</si>
  <si>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</si>
  <si>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</si>
  <si>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</si>
  <si>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</si>
  <si>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</si>
  <si>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</si>
  <si>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</si>
  <si>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</si>
  <si>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</si>
  <si>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</si>
  <si>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</si>
  <si>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</si>
  <si>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</si>
  <si>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</si>
  <si>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</si>
  <si>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</si>
  <si>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</si>
  <si>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</si>
  <si>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</si>
  <si>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</si>
  <si>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</si>
  <si>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</si>
  <si>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</si>
  <si>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</si>
  <si>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</si>
  <si>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其他保险缴费支出</t>
  </si>
  <si>
    <t>30113</t>
  </si>
  <si>
    <t>302</t>
  </si>
  <si>
    <t>30201</t>
  </si>
  <si>
    <t>30202</t>
  </si>
  <si>
    <t>30205</t>
  </si>
  <si>
    <t xml:space="preserve">    水费</t>
  </si>
  <si>
    <t>30206</t>
  </si>
  <si>
    <t xml:space="preserve">    电费</t>
  </si>
  <si>
    <t>30211</t>
  </si>
  <si>
    <t xml:space="preserve">    差旅费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</si>
  <si>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</si>
  <si>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</si>
  <si>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</si>
  <si>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</si>
  <si>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</si>
  <si>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</si>
  <si>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</si>
  <si>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</si>
  <si>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</si>
  <si>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</si>
  <si>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30239</t>
  </si>
  <si>
    <t xml:space="preserve">    其他交通费用</t>
  </si>
  <si>
    <t>30299</t>
  </si>
  <si>
    <t xml:space="preserve">    其他商品和服务支出</t>
  </si>
  <si>
    <t>303</t>
  </si>
  <si>
    <t>30309</t>
  </si>
  <si>
    <t xml:space="preserve">    奖励金</t>
  </si>
  <si>
    <t>表3-2</t>
  </si>
  <si>
    <t>一般公共预算项目支出预算表</t>
  </si>
  <si>
    <t>项                    目</t>
  </si>
  <si>
    <t>单位名称(项目)</t>
  </si>
  <si>
    <t xml:space="preserve">    “留守学生之家”建设及运行经费</t>
  </si>
  <si>
    <t xml:space="preserve">    惠民帮扶中心青少年事务窗口和青少年服务平台临聘人员经费</t>
  </si>
  <si>
    <t xml:space="preserve">    团委相关专项工作经费</t>
  </si>
  <si>
    <t xml:space="preserve">    西部志愿者及驻点挂职团干部经费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</si>
  <si>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</si>
  <si>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</si>
  <si>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</si>
  <si>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</si>
  <si>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</si>
  <si>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</si>
  <si>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</si>
  <si>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</si>
  <si>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</si>
  <si>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</si>
  <si>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</si>
  <si>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</si>
  <si>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</si>
  <si>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</si>
  <si>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</si>
  <si>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/>
  </si>
  <si>
    <t>本年国有资本经营预算支出</t>
  </si>
  <si>
    <r>
      <t>1</t>
    </r>
    <r>
      <rPr>
        <sz val="9"/>
        <rFont val="宋体"/>
        <family val="0"/>
      </rPr>
      <t>03001</t>
    </r>
  </si>
  <si>
    <t>2019年部门预算项目绩效目标（部门预算）</t>
  </si>
  <si>
    <t>单位名称：共青团资阳市雁江区委                                                                                                                                                                                                                                       单位:元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</si>
  <si>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</si>
  <si>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</si>
  <si>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</si>
  <si>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</si>
  <si>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</si>
  <si>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</si>
  <si>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</si>
  <si>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</si>
  <si>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</si>
  <si>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</si>
  <si>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</si>
  <si>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</si>
  <si>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团委相关专项工作经费</t>
  </si>
  <si>
    <t>完成全区共青团相关工作</t>
  </si>
  <si>
    <t>有效引领团员青年工作</t>
  </si>
  <si>
    <t>西部计划志愿者及驻点挂职团干部经费</t>
  </si>
  <si>
    <t>发放西部计划志愿者及驻点挂职团干部经费</t>
  </si>
  <si>
    <t>发放到位</t>
  </si>
  <si>
    <t>“留守学生之家”建设及运行经费</t>
  </si>
  <si>
    <t>完成留守学生之家建设及运行相关工作</t>
  </si>
  <si>
    <t>有效服务、帮扶、关爱留守学生</t>
  </si>
  <si>
    <t>惠民帮扶中心青少年事务窗口和青少年服务平台临聘人员经费</t>
  </si>
  <si>
    <t>发放惠民帮扶中心青少年事务窗口和青少年服务平台临聘人员经费</t>
  </si>
  <si>
    <t>部门整体支出绩效目标申报表</t>
  </si>
  <si>
    <t>（2019年度）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</si>
  <si>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</si>
  <si>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</si>
  <si>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</si>
  <si>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</si>
  <si>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</si>
  <si>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</si>
  <si>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任务1</t>
  </si>
  <si>
    <t>任务2</t>
  </si>
  <si>
    <t>任务3</t>
  </si>
  <si>
    <t>志愿者及驻点、挂职团干部经费</t>
  </si>
  <si>
    <t>任务4</t>
  </si>
  <si>
    <t>惠民帮扶中心青少年事务窗口临聘人员经费</t>
  </si>
  <si>
    <t>金额合计</t>
  </si>
  <si>
    <t>年度
总体
目标</t>
  </si>
  <si>
    <t>：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</si>
  <si>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</si>
  <si>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</si>
  <si>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</si>
  <si>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</si>
  <si>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</si>
  <si>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</si>
  <si>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 xml:space="preserve"> </t>
  </si>
  <si>
    <t>质量指标</t>
  </si>
  <si>
    <t>时效指标</t>
  </si>
  <si>
    <t>成本指标</t>
  </si>
  <si>
    <t>……</t>
  </si>
  <si>
    <t>经济效益
指标</t>
  </si>
  <si>
    <t>社会效益
指标</t>
  </si>
  <si>
    <t>志愿者及驻点、挂职团干部经费、惠民帮扶中心青少年事务窗口临聘人员经费</t>
  </si>
  <si>
    <t>100%</t>
  </si>
  <si>
    <t>生态效益
指标</t>
  </si>
  <si>
    <t>可持续影响
指标</t>
  </si>
  <si>
    <t>满意度
指标</t>
  </si>
  <si>
    <t>附件5</t>
  </si>
  <si>
    <t>部门整体支出绩效目标自评表</t>
  </si>
  <si>
    <t>实际执行（万元）</t>
  </si>
  <si>
    <t>预期目标</t>
  </si>
  <si>
    <t>实际完成目标</t>
  </si>
  <si>
    <t>预期指标值（包含数字及文字描述）</t>
  </si>
  <si>
    <t>实际完成指标值（包含数字及文字描述）</t>
  </si>
  <si>
    <t>经费使用合理，能在预算范围内合理使用，规范使用</t>
  </si>
  <si>
    <t xml:space="preserve"> ……</t>
  </si>
  <si>
    <t xml:space="preserve">    办公费</t>
  </si>
  <si>
    <t xml:space="preserve">    印刷费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</si>
</sst>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#,##0.0000"/>
  </numFmts>
  <fonts count="58">
    <font>
      <sz val="9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8"/>
      <name val="方正小标宋简体"/>
      <family val="0"/>
    </font>
    <font>
      <sz val="10"/>
      <name val="Arial"/>
      <family val="2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3"/>
    </font>
    <font>
      <b/>
      <sz val="9"/>
      <name val="楷体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12" fillId="0" borderId="0">
      <alignment/>
      <protection/>
    </xf>
    <xf numFmtId="0" fontId="1" fillId="23" borderId="0" applyNumberFormat="0" applyBorder="0" applyAlignment="0" applyProtection="0"/>
    <xf numFmtId="0" fontId="49" fillId="24" borderId="5" applyNumberFormat="0" applyAlignment="0" applyProtection="0"/>
    <xf numFmtId="0" fontId="50" fillId="25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1" fillId="26" borderId="0" applyNumberFormat="0" applyBorder="0" applyAlignment="0" applyProtection="0"/>
    <xf numFmtId="0" fontId="12" fillId="0" borderId="0">
      <alignment/>
      <protection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24" borderId="8" applyNumberFormat="0" applyAlignment="0" applyProtection="0"/>
    <xf numFmtId="0" fontId="56" fillId="34" borderId="5" applyNumberFormat="0" applyAlignment="0" applyProtection="0"/>
    <xf numFmtId="0" fontId="57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4" fontId="3" fillId="36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6" borderId="13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6" fillId="0" borderId="0" xfId="40" applyNumberFormat="1" applyFont="1" applyFill="1" applyBorder="1" applyAlignment="1" applyProtection="1">
      <alignment/>
      <protection/>
    </xf>
    <xf numFmtId="0" fontId="0" fillId="0" borderId="17" xfId="40" applyFont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7" xfId="40" applyFont="1" applyBorder="1" applyAlignment="1">
      <alignment horizontal="right" vertical="center" wrapText="1"/>
      <protection/>
    </xf>
    <xf numFmtId="0" fontId="0" fillId="0" borderId="17" xfId="40" applyFont="1" applyBorder="1" applyAlignment="1">
      <alignment horizontal="left" vertical="center" wrapText="1"/>
      <protection/>
    </xf>
    <xf numFmtId="9" fontId="0" fillId="0" borderId="17" xfId="40" applyNumberFormat="1" applyFont="1" applyBorder="1" applyAlignment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184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184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85" fontId="0" fillId="0" borderId="20" xfId="0" applyNumberFormat="1" applyFont="1" applyFill="1" applyBorder="1" applyAlignment="1" applyProtection="1">
      <alignment horizontal="centerContinuous" vertical="center"/>
      <protection/>
    </xf>
    <xf numFmtId="185" fontId="0" fillId="0" borderId="12" xfId="0" applyNumberFormat="1" applyFont="1" applyFill="1" applyBorder="1" applyAlignment="1" applyProtection="1">
      <alignment horizontal="centerContinuous" vertical="center"/>
      <protection/>
    </xf>
    <xf numFmtId="185" fontId="0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center" wrapText="1"/>
    </xf>
    <xf numFmtId="185" fontId="0" fillId="0" borderId="2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Continuous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52">
      <alignment/>
      <protection/>
    </xf>
    <xf numFmtId="0" fontId="0" fillId="0" borderId="0" xfId="0" applyFont="1" applyAlignment="1">
      <alignment/>
    </xf>
    <xf numFmtId="0" fontId="0" fillId="0" borderId="0" xfId="51" applyFont="1" applyFill="1" applyAlignment="1">
      <alignment vertical="center"/>
    </xf>
    <xf numFmtId="0" fontId="12" fillId="0" borderId="0" xfId="52" applyFont="1" applyFill="1" applyAlignment="1">
      <alignment/>
      <protection/>
    </xf>
    <xf numFmtId="0" fontId="0" fillId="0" borderId="0" xfId="52" applyFont="1" applyFill="1" applyAlignment="1">
      <alignment horizontal="right" vertical="center"/>
      <protection/>
    </xf>
    <xf numFmtId="0" fontId="10" fillId="0" borderId="0" xfId="52" applyNumberFormat="1" applyFont="1" applyFill="1" applyAlignment="1" applyProtection="1">
      <alignment horizontal="centerContinuous"/>
      <protection/>
    </xf>
    <xf numFmtId="0" fontId="0" fillId="0" borderId="10" xfId="51" applyFont="1" applyFill="1" applyBorder="1" applyAlignment="1">
      <alignment horizontal="center" vertical="center"/>
    </xf>
    <xf numFmtId="0" fontId="0" fillId="0" borderId="12" xfId="51" applyFont="1" applyFill="1" applyBorder="1" applyAlignment="1">
      <alignment horizontal="center" vertical="center"/>
    </xf>
    <xf numFmtId="0" fontId="0" fillId="0" borderId="13" xfId="51" applyFont="1" applyFill="1" applyBorder="1" applyAlignment="1">
      <alignment horizontal="center" vertical="center"/>
    </xf>
    <xf numFmtId="0" fontId="0" fillId="0" borderId="18" xfId="51" applyFont="1" applyFill="1" applyBorder="1" applyAlignment="1">
      <alignment horizontal="center" vertical="center"/>
    </xf>
    <xf numFmtId="0" fontId="0" fillId="0" borderId="13" xfId="52" applyFont="1" applyFill="1" applyBorder="1" applyAlignment="1">
      <alignment horizontal="center" vertical="center"/>
      <protection/>
    </xf>
    <xf numFmtId="0" fontId="0" fillId="0" borderId="11" xfId="51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4" xfId="44" applyFont="1" applyFill="1" applyBorder="1" applyAlignment="1">
      <alignment vertical="center"/>
      <protection/>
    </xf>
    <xf numFmtId="3" fontId="0" fillId="0" borderId="12" xfId="52" applyNumberFormat="1" applyFont="1" applyFill="1" applyBorder="1" applyAlignment="1">
      <alignment/>
      <protection/>
    </xf>
    <xf numFmtId="3" fontId="0" fillId="0" borderId="10" xfId="52" applyNumberFormat="1" applyFont="1" applyFill="1" applyBorder="1" applyAlignment="1">
      <alignment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4" xfId="52" applyNumberFormat="1" applyFont="1" applyFill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3" fontId="0" fillId="0" borderId="18" xfId="44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1" xfId="52" applyFont="1" applyFill="1" applyBorder="1" applyAlignment="1">
      <alignment vertical="center"/>
      <protection/>
    </xf>
    <xf numFmtId="3" fontId="0" fillId="0" borderId="10" xfId="51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vertical="center"/>
    </xf>
    <xf numFmtId="3" fontId="0" fillId="0" borderId="13" xfId="52" applyNumberFormat="1" applyFont="1" applyFill="1" applyBorder="1" applyAlignment="1">
      <alignment vertical="center" wrapText="1"/>
      <protection/>
    </xf>
    <xf numFmtId="0" fontId="0" fillId="0" borderId="10" xfId="52" applyFont="1" applyFill="1" applyBorder="1" applyAlignment="1">
      <alignment vertical="center"/>
      <protection/>
    </xf>
    <xf numFmtId="3" fontId="0" fillId="0" borderId="10" xfId="52" applyNumberFormat="1" applyFont="1" applyFill="1" applyBorder="1" applyAlignment="1">
      <alignment vertical="center" wrapText="1"/>
      <protection/>
    </xf>
    <xf numFmtId="3" fontId="0" fillId="0" borderId="11" xfId="44" applyNumberFormat="1" applyFont="1" applyFill="1" applyBorder="1" applyAlignment="1">
      <alignment vertical="center" wrapText="1"/>
      <protection/>
    </xf>
    <xf numFmtId="0" fontId="0" fillId="0" borderId="15" xfId="44" applyFont="1" applyFill="1" applyBorder="1" applyAlignment="1">
      <alignment vertical="center"/>
      <protection/>
    </xf>
    <xf numFmtId="0" fontId="0" fillId="0" borderId="11" xfId="44" applyNumberFormat="1" applyFont="1" applyFill="1" applyBorder="1" applyAlignment="1" applyProtection="1">
      <alignment vertical="center"/>
      <protection/>
    </xf>
    <xf numFmtId="0" fontId="0" fillId="0" borderId="22" xfId="44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1" fillId="0" borderId="10" xfId="51" applyFill="1" applyBorder="1" applyAlignment="1">
      <alignment vertical="center"/>
    </xf>
    <xf numFmtId="0" fontId="0" fillId="0" borderId="10" xfId="52" applyFont="1" applyFill="1" applyBorder="1" applyAlignment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44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12" fillId="0" borderId="0" xfId="52" applyFill="1">
      <alignment/>
      <protection/>
    </xf>
    <xf numFmtId="0" fontId="3" fillId="0" borderId="0" xfId="52" applyFont="1">
      <alignment/>
      <protection/>
    </xf>
    <xf numFmtId="0" fontId="0" fillId="0" borderId="0" xfId="44" applyFont="1" applyFill="1" applyAlignment="1">
      <alignment vertical="center"/>
      <protection/>
    </xf>
    <xf numFmtId="0" fontId="10" fillId="0" borderId="0" xfId="51" applyNumberFormat="1" applyFont="1" applyFill="1" applyAlignment="1" applyProtection="1">
      <alignment horizontal="centerContinuous" vertical="center"/>
      <protection/>
    </xf>
    <xf numFmtId="0" fontId="13" fillId="0" borderId="0" xfId="51" applyNumberFormat="1" applyFont="1" applyFill="1" applyAlignment="1" applyProtection="1">
      <alignment horizontal="centerContinuous" vertical="center"/>
      <protection/>
    </xf>
    <xf numFmtId="0" fontId="0" fillId="0" borderId="18" xfId="33" applyNumberFormat="1" applyFont="1" applyFill="1" applyBorder="1" applyAlignment="1" applyProtection="1">
      <alignment horizontal="center" vertical="center"/>
      <protection/>
    </xf>
    <xf numFmtId="0" fontId="0" fillId="0" borderId="19" xfId="33" applyNumberFormat="1" applyFont="1" applyFill="1" applyBorder="1" applyAlignment="1" applyProtection="1">
      <alignment horizontal="center" vertical="center"/>
      <protection/>
    </xf>
    <xf numFmtId="0" fontId="3" fillId="0" borderId="0" xfId="51" applyFont="1" applyFill="1" applyAlignment="1">
      <alignment/>
    </xf>
    <xf numFmtId="37" fontId="14" fillId="0" borderId="0" xfId="45" applyNumberFormat="1" applyFont="1" applyFill="1" applyAlignment="1">
      <alignment/>
    </xf>
    <xf numFmtId="0" fontId="0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horizontal="center" vertical="center" wrapText="1"/>
    </xf>
    <xf numFmtId="0" fontId="0" fillId="0" borderId="0" xfId="51" applyFont="1" applyFill="1" applyBorder="1" applyAlignment="1">
      <alignment vertical="center"/>
    </xf>
    <xf numFmtId="0" fontId="0" fillId="0" borderId="0" xfId="51" applyFont="1" applyFill="1" applyBorder="1" applyAlignment="1">
      <alignment horizontal="right" vertical="center"/>
    </xf>
    <xf numFmtId="0" fontId="10" fillId="0" borderId="0" xfId="51" applyFont="1" applyFill="1" applyBorder="1" applyAlignment="1">
      <alignment horizontal="centerContinuous" vertical="center"/>
    </xf>
    <xf numFmtId="0" fontId="13" fillId="0" borderId="0" xfId="51" applyFont="1" applyFill="1" applyBorder="1" applyAlignment="1">
      <alignment horizontal="centerContinuous" vertical="center"/>
    </xf>
    <xf numFmtId="0" fontId="0" fillId="0" borderId="0" xfId="44" applyFont="1" applyFill="1" applyBorder="1" applyAlignment="1">
      <alignment vertical="center"/>
      <protection/>
    </xf>
    <xf numFmtId="0" fontId="0" fillId="0" borderId="12" xfId="44" applyFont="1" applyFill="1" applyBorder="1" applyAlignment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16" xfId="44" applyFont="1" applyFill="1" applyBorder="1" applyAlignment="1">
      <alignment vertical="center"/>
      <protection/>
    </xf>
    <xf numFmtId="3" fontId="0" fillId="0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0" fillId="0" borderId="0" xfId="44" applyFont="1" applyBorder="1" applyAlignment="1">
      <alignment vertical="center"/>
      <protection/>
    </xf>
    <xf numFmtId="0" fontId="15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0" fillId="0" borderId="0" xfId="44" applyFont="1" applyBorder="1" applyAlignment="1">
      <alignment horizontal="centerContinuous" vertical="center"/>
      <protection/>
    </xf>
    <xf numFmtId="0" fontId="0" fillId="0" borderId="0" xfId="44" applyFont="1" applyAlignment="1">
      <alignment vertical="center"/>
      <protection/>
    </xf>
    <xf numFmtId="185" fontId="0" fillId="0" borderId="0" xfId="44" applyNumberFormat="1" applyFont="1" applyFill="1" applyAlignment="1" applyProtection="1">
      <alignment vertical="center"/>
      <protection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Continuous" vertical="center"/>
    </xf>
    <xf numFmtId="0" fontId="18" fillId="0" borderId="0" xfId="44" applyNumberFormat="1" applyFont="1" applyFill="1" applyAlignment="1" applyProtection="1">
      <alignment horizontal="center" vertical="center" wrapText="1"/>
      <protection/>
    </xf>
    <xf numFmtId="0" fontId="0" fillId="0" borderId="10" xfId="44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51" applyFont="1" applyFill="1" applyBorder="1" applyAlignment="1">
      <alignment horizontal="center" vertical="center"/>
    </xf>
    <xf numFmtId="0" fontId="0" fillId="0" borderId="11" xfId="51" applyFont="1" applyFill="1" applyBorder="1" applyAlignment="1">
      <alignment horizontal="center" vertical="center"/>
    </xf>
    <xf numFmtId="0" fontId="6" fillId="0" borderId="0" xfId="40" applyFont="1" applyFill="1" applyAlignment="1" applyProtection="1">
      <alignment horizontal="right" vertical="center" wrapText="1"/>
      <protection/>
    </xf>
    <xf numFmtId="0" fontId="6" fillId="0" borderId="0" xfId="40" applyFont="1" applyFill="1" applyAlignment="1" applyProtection="1">
      <alignment horizontal="left" vertical="center" wrapText="1"/>
      <protection/>
    </xf>
    <xf numFmtId="0" fontId="7" fillId="0" borderId="0" xfId="40" applyFont="1" applyFill="1" applyAlignment="1" applyProtection="1">
      <alignment horizontal="center" vertical="center" wrapText="1"/>
      <protection/>
    </xf>
    <xf numFmtId="0" fontId="0" fillId="0" borderId="24" xfId="51" applyFont="1" applyFill="1" applyBorder="1" applyAlignment="1">
      <alignment horizontal="left" vertical="center"/>
    </xf>
    <xf numFmtId="0" fontId="0" fillId="0" borderId="24" xfId="52" applyFont="1" applyBorder="1" applyAlignment="1">
      <alignment horizontal="right" vertical="center"/>
      <protection/>
    </xf>
    <xf numFmtId="0" fontId="0" fillId="0" borderId="17" xfId="40" applyFont="1" applyBorder="1" applyAlignment="1">
      <alignment horizontal="center" vertical="center" wrapText="1"/>
      <protection/>
    </xf>
    <xf numFmtId="185" fontId="0" fillId="0" borderId="11" xfId="0" applyNumberFormat="1" applyFont="1" applyFill="1" applyBorder="1" applyAlignment="1" applyProtection="1">
      <alignment horizontal="center" vertical="center" wrapText="1"/>
      <protection/>
    </xf>
    <xf numFmtId="185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185" fontId="0" fillId="0" borderId="14" xfId="0" applyNumberFormat="1" applyFont="1" applyFill="1" applyBorder="1" applyAlignment="1" applyProtection="1">
      <alignment horizontal="center" vertical="center" wrapText="1"/>
      <protection/>
    </xf>
    <xf numFmtId="185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40" applyFont="1" applyAlignment="1" applyProtection="1">
      <alignment horizontal="center" vertical="center" wrapText="1"/>
      <protection/>
    </xf>
    <xf numFmtId="0" fontId="6" fillId="0" borderId="0" xfId="40" applyFont="1" applyAlignment="1" applyProtection="1">
      <alignment horizontal="left" vertical="center" wrapText="1"/>
      <protection/>
    </xf>
    <xf numFmtId="0" fontId="6" fillId="0" borderId="0" xfId="40" applyFont="1" applyAlignment="1" applyProtection="1">
      <alignment horizontal="right" vertical="center" wrapText="1"/>
      <protection/>
    </xf>
    <xf numFmtId="0" fontId="8" fillId="0" borderId="17" xfId="40" applyFont="1" applyBorder="1" applyAlignment="1">
      <alignment horizontal="center" vertical="center" wrapText="1"/>
      <protection/>
    </xf>
    <xf numFmtId="0" fontId="9" fillId="0" borderId="17" xfId="4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8" xfId="0" applyNumberFormat="1" applyFont="1" applyFill="1" applyBorder="1" applyAlignment="1">
      <alignment horizontal="left" vertical="center" wrapText="1"/>
    </xf>
    <xf numFmtId="49" fontId="0" fillId="0" borderId="18" xfId="0" applyNumberForma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left" vertical="center"/>
    </xf>
    <xf numFmtId="49" fontId="0" fillId="0" borderId="19" xfId="0" applyNumberFormat="1" applyFill="1" applyBorder="1" applyAlignment="1">
      <alignment vertical="center"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vertical="center"/>
    </xf>
    <xf numFmtId="49" fontId="3" fillId="0" borderId="13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49" fontId="3" fillId="36" borderId="16" xfId="0" applyNumberFormat="1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 vertical="top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49" fontId="0" fillId="36" borderId="16" xfId="0" applyNumberFormat="1" applyFont="1" applyFill="1" applyBorder="1" applyAlignment="1">
      <alignment vertical="center"/>
    </xf>
    <xf numFmtId="49" fontId="0" fillId="36" borderId="10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36" borderId="13" xfId="0" applyNumberFormat="1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M25" sqref="M25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19"/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4.2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4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4.25" customHeight="1">
      <c r="A4" s="119"/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61.5" customHeight="1">
      <c r="A5" s="130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61.5" customHeight="1">
      <c r="A6" s="132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29"/>
    </row>
    <row r="7" spans="1:11" ht="14.2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14.2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4.2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ht="14.25" customHeight="1">
      <c r="A10" s="134"/>
      <c r="B10" s="134"/>
      <c r="C10" s="106"/>
      <c r="D10" s="106"/>
      <c r="E10" s="134"/>
      <c r="F10" s="134"/>
      <c r="G10" s="134"/>
      <c r="H10" s="134"/>
      <c r="I10" s="134"/>
      <c r="J10" s="134"/>
      <c r="K10" s="134"/>
    </row>
    <row r="11" spans="1:11" ht="43.5" customHeight="1">
      <c r="A11" s="143" t="s">
        <v>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34"/>
    </row>
    <row r="12" spans="1:11" ht="14.25" customHeight="1">
      <c r="A12" s="135">
        <v>0</v>
      </c>
      <c r="B12" s="106"/>
      <c r="C12" s="106"/>
      <c r="D12" s="106"/>
      <c r="E12" s="134"/>
      <c r="F12" s="134"/>
      <c r="G12" s="134"/>
      <c r="H12" s="134"/>
      <c r="I12" s="106"/>
      <c r="J12" s="134"/>
      <c r="K12" s="134"/>
    </row>
    <row r="13" spans="1:11" ht="14.25" customHeight="1">
      <c r="A13" s="106"/>
      <c r="B13" s="106"/>
      <c r="C13" s="119"/>
      <c r="D13" s="119"/>
      <c r="E13" s="119"/>
      <c r="F13" s="129"/>
      <c r="G13" s="129"/>
      <c r="H13" s="129"/>
      <c r="I13" s="119"/>
      <c r="J13" s="129"/>
      <c r="K13" s="129"/>
    </row>
    <row r="14" spans="1:11" ht="14.25" customHeight="1">
      <c r="A14" s="119"/>
      <c r="B14" s="119"/>
      <c r="C14" s="129"/>
      <c r="D14" s="119"/>
      <c r="E14" s="119"/>
      <c r="F14" s="129"/>
      <c r="G14" s="129"/>
      <c r="H14" s="129"/>
      <c r="I14" s="119"/>
      <c r="J14" s="129"/>
      <c r="K14" s="129"/>
    </row>
    <row r="15" spans="1:11" ht="14.25" customHeight="1">
      <c r="A15" s="129"/>
      <c r="B15" s="119"/>
      <c r="C15" s="129"/>
      <c r="D15" s="119"/>
      <c r="E15" s="119"/>
      <c r="F15" s="119"/>
      <c r="G15" s="129"/>
      <c r="H15" s="129"/>
      <c r="I15" s="119"/>
      <c r="J15" s="129"/>
      <c r="K15" s="129"/>
    </row>
    <row r="16" spans="1:11" ht="14.25" customHeight="1">
      <c r="A16" s="129"/>
      <c r="B16" s="129"/>
      <c r="C16" s="129"/>
      <c r="D16" s="119"/>
      <c r="E16" s="129"/>
      <c r="F16" s="119"/>
      <c r="G16" s="129"/>
      <c r="H16" s="129"/>
      <c r="I16" s="119"/>
      <c r="J16" s="129"/>
      <c r="K16" s="129"/>
    </row>
    <row r="17" spans="1:11" ht="14.25" customHeight="1">
      <c r="A17" s="129"/>
      <c r="B17" s="129"/>
      <c r="C17" s="129"/>
      <c r="D17" s="119"/>
      <c r="E17" s="129"/>
      <c r="F17" s="119"/>
      <c r="G17" s="129"/>
      <c r="H17" s="129"/>
      <c r="I17" s="119"/>
      <c r="J17" s="129"/>
      <c r="K17" s="129"/>
    </row>
    <row r="18" spans="1:11" ht="14.25" customHeight="1">
      <c r="A18" s="136"/>
      <c r="B18" s="136"/>
      <c r="C18" s="136"/>
      <c r="D18" s="137"/>
      <c r="E18" s="137"/>
      <c r="F18" s="137"/>
      <c r="G18" s="136"/>
      <c r="H18" s="136"/>
      <c r="I18" s="137"/>
      <c r="J18" s="136"/>
      <c r="K18" s="136"/>
    </row>
    <row r="19" spans="1:11" ht="14.25" customHeight="1">
      <c r="A19" s="138"/>
      <c r="B19" s="138"/>
      <c r="C19" s="139"/>
      <c r="D19" s="139"/>
      <c r="E19" s="139"/>
      <c r="F19" s="138"/>
      <c r="G19" s="138"/>
      <c r="H19" s="138"/>
      <c r="I19" s="139"/>
      <c r="J19" s="138"/>
      <c r="K19" s="138"/>
    </row>
    <row r="20" spans="1:11" ht="24.75" customHeight="1">
      <c r="A20" s="140"/>
      <c r="B20" s="140" t="s">
        <v>3</v>
      </c>
      <c r="C20" s="141" t="s">
        <v>4</v>
      </c>
      <c r="D20" s="140" t="s">
        <v>5</v>
      </c>
      <c r="E20" s="141">
        <v>4</v>
      </c>
      <c r="F20" s="140" t="s">
        <v>6</v>
      </c>
      <c r="G20" s="141">
        <v>8</v>
      </c>
      <c r="H20" s="141" t="s">
        <v>7</v>
      </c>
      <c r="I20" s="142"/>
      <c r="J20" s="132"/>
      <c r="K20" s="136"/>
    </row>
    <row r="21" spans="1:11" ht="0.7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</row>
    <row r="22" spans="1:11" ht="14.2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</row>
    <row r="23" spans="1:11" ht="14.2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</row>
  </sheetData>
  <sheetProtection/>
  <mergeCells count="1">
    <mergeCell ref="A11:J11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C7" sqref="C7:C9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2"/>
      <c r="B1" s="33"/>
      <c r="C1" s="33"/>
      <c r="D1" s="33"/>
      <c r="E1" s="33"/>
      <c r="F1" s="33"/>
      <c r="G1" s="41"/>
      <c r="H1" s="34" t="s">
        <v>332</v>
      </c>
    </row>
    <row r="2" spans="1:8" ht="21.75" customHeight="1">
      <c r="A2" s="35" t="s">
        <v>333</v>
      </c>
      <c r="B2" s="36"/>
      <c r="C2" s="36"/>
      <c r="D2" s="36"/>
      <c r="E2" s="36"/>
      <c r="F2" s="36"/>
      <c r="G2" s="36"/>
      <c r="H2" s="36"/>
    </row>
    <row r="3" spans="1:8" ht="12.75" customHeight="1">
      <c r="A3" s="33" t="s">
        <v>10</v>
      </c>
      <c r="B3" s="33"/>
      <c r="C3" s="33"/>
      <c r="D3" s="33"/>
      <c r="E3" s="33"/>
      <c r="F3" s="33"/>
      <c r="G3" s="41"/>
      <c r="H3" s="37" t="s">
        <v>11</v>
      </c>
    </row>
    <row r="4" spans="1:8" ht="12.75" customHeight="1">
      <c r="A4" s="145" t="s">
        <v>334</v>
      </c>
      <c r="B4" s="145" t="s">
        <v>335</v>
      </c>
      <c r="C4" s="176" t="s">
        <v>336</v>
      </c>
      <c r="D4" s="146"/>
      <c r="E4" s="146"/>
      <c r="F4" s="146"/>
      <c r="G4" s="146"/>
      <c r="H4" s="146"/>
    </row>
    <row r="5" spans="1:8" ht="12.75" customHeight="1">
      <c r="A5" s="145"/>
      <c r="B5" s="145"/>
      <c r="C5" s="177" t="s">
        <v>111</v>
      </c>
      <c r="D5" s="150" t="s">
        <v>337</v>
      </c>
      <c r="E5" s="150" t="s">
        <v>213</v>
      </c>
      <c r="F5" s="145" t="s">
        <v>338</v>
      </c>
      <c r="G5" s="145"/>
      <c r="H5" s="145"/>
    </row>
    <row r="6" spans="1:8" ht="12.75" customHeight="1">
      <c r="A6" s="146"/>
      <c r="B6" s="146"/>
      <c r="C6" s="175"/>
      <c r="D6" s="147"/>
      <c r="E6" s="146"/>
      <c r="F6" s="42" t="s">
        <v>172</v>
      </c>
      <c r="G6" s="43" t="s">
        <v>339</v>
      </c>
      <c r="H6" s="44" t="s">
        <v>263</v>
      </c>
    </row>
    <row r="7" spans="1:9" ht="12.75" customHeight="1">
      <c r="A7" s="26"/>
      <c r="B7" s="26" t="s">
        <v>84</v>
      </c>
      <c r="C7" s="27">
        <v>10000</v>
      </c>
      <c r="D7" s="40">
        <v>0</v>
      </c>
      <c r="E7" s="27">
        <v>10000</v>
      </c>
      <c r="F7" s="45">
        <v>0</v>
      </c>
      <c r="G7" s="27">
        <v>0</v>
      </c>
      <c r="H7" s="46">
        <v>0</v>
      </c>
      <c r="I7" s="32"/>
    </row>
    <row r="8" spans="1:9" ht="12.75" customHeight="1">
      <c r="A8" s="26" t="s">
        <v>85</v>
      </c>
      <c r="B8" s="26" t="s">
        <v>86</v>
      </c>
      <c r="C8" s="27">
        <v>10000</v>
      </c>
      <c r="D8" s="40">
        <v>0</v>
      </c>
      <c r="E8" s="27">
        <v>10000</v>
      </c>
      <c r="F8" s="45">
        <v>0</v>
      </c>
      <c r="G8" s="27">
        <v>0</v>
      </c>
      <c r="H8" s="46">
        <v>0</v>
      </c>
      <c r="I8" s="32"/>
    </row>
    <row r="9" spans="1:9" ht="12.75" customHeight="1">
      <c r="A9" s="26" t="s">
        <v>87</v>
      </c>
      <c r="B9" s="26" t="s">
        <v>88</v>
      </c>
      <c r="C9" s="27">
        <v>10000</v>
      </c>
      <c r="D9" s="40">
        <v>0</v>
      </c>
      <c r="E9" s="27">
        <v>10000</v>
      </c>
      <c r="F9" s="45">
        <v>0</v>
      </c>
      <c r="G9" s="27">
        <v>0</v>
      </c>
      <c r="H9" s="46">
        <v>0</v>
      </c>
      <c r="I9" s="32"/>
    </row>
    <row r="10" spans="1:9" ht="12.75" customHeight="1">
      <c r="A10" s="32"/>
      <c r="B10" s="32"/>
      <c r="C10" s="32"/>
      <c r="D10" s="32"/>
      <c r="E10" s="32"/>
      <c r="F10" s="32"/>
      <c r="G10" s="32"/>
      <c r="H10" s="32"/>
      <c r="I10" s="32"/>
    </row>
    <row r="11" spans="1:9" ht="12.75" customHeight="1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12.75" customHeight="1">
      <c r="A12" s="32"/>
      <c r="B12" s="32"/>
      <c r="C12" s="32"/>
      <c r="D12" s="32"/>
      <c r="E12" s="32"/>
      <c r="F12" s="32"/>
      <c r="G12" s="32"/>
      <c r="H12" s="32"/>
      <c r="I12" s="32"/>
    </row>
    <row r="13" spans="2:9" ht="12.75" customHeight="1">
      <c r="B13" s="32"/>
      <c r="F13" s="32"/>
      <c r="G13" s="32"/>
      <c r="H13" s="32"/>
      <c r="I13" s="32"/>
    </row>
    <row r="14" spans="6:8" ht="12.75" customHeight="1">
      <c r="F14" s="32"/>
      <c r="G14" s="32"/>
      <c r="H14" s="32"/>
    </row>
    <row r="15" spans="6:8" ht="12.75" customHeight="1">
      <c r="F15" s="32"/>
      <c r="G15" s="32"/>
      <c r="H15" s="32"/>
    </row>
    <row r="16" spans="6:7" ht="12.75" customHeight="1">
      <c r="F16" s="32"/>
      <c r="G16" s="32"/>
    </row>
    <row r="17" spans="6:7" ht="12.75" customHeight="1">
      <c r="F17" s="32"/>
      <c r="G17" s="32"/>
    </row>
    <row r="18" spans="5:7" ht="12.75" customHeight="1">
      <c r="E18" s="32"/>
      <c r="F18" s="32"/>
      <c r="G18" s="32"/>
    </row>
    <row r="19" spans="5:7" ht="12.75" customHeight="1">
      <c r="E19" s="32"/>
      <c r="F19" s="32"/>
      <c r="G19" s="32"/>
    </row>
    <row r="20" spans="5:7" ht="12.75" customHeight="1">
      <c r="E20" s="32"/>
      <c r="F20" s="32"/>
      <c r="G20" s="32"/>
    </row>
    <row r="21" spans="6:7" ht="12.75" customHeight="1">
      <c r="F21" s="32"/>
      <c r="G21" s="32"/>
    </row>
    <row r="22" spans="5:6" ht="12.75" customHeight="1">
      <c r="E22" s="32"/>
      <c r="F22" s="32"/>
    </row>
    <row r="23" ht="12.75" customHeight="1">
      <c r="F23" s="32"/>
    </row>
    <row r="24" ht="12.75" customHeight="1">
      <c r="E24" s="32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2"/>
      <c r="B1" s="33"/>
      <c r="C1" s="33"/>
      <c r="D1" s="33"/>
      <c r="E1" s="33"/>
      <c r="F1" s="33"/>
      <c r="G1" s="33"/>
      <c r="H1" s="34" t="s">
        <v>340</v>
      </c>
    </row>
    <row r="2" spans="1:8" ht="21.75" customHeight="1">
      <c r="A2" s="35" t="s">
        <v>341</v>
      </c>
      <c r="B2" s="36"/>
      <c r="C2" s="36"/>
      <c r="D2" s="36"/>
      <c r="E2" s="36"/>
      <c r="F2" s="36"/>
      <c r="G2" s="36"/>
      <c r="H2" s="36"/>
    </row>
    <row r="3" spans="1:8" ht="12.75" customHeight="1">
      <c r="A3" s="33" t="s">
        <v>163</v>
      </c>
      <c r="B3" s="33"/>
      <c r="C3" s="33"/>
      <c r="D3" s="33"/>
      <c r="E3" s="33"/>
      <c r="F3" s="33"/>
      <c r="G3" s="33"/>
      <c r="H3" s="37" t="s">
        <v>11</v>
      </c>
    </row>
    <row r="4" spans="1:8" ht="12.75" customHeight="1">
      <c r="A4" s="145" t="s">
        <v>110</v>
      </c>
      <c r="B4" s="145"/>
      <c r="C4" s="145"/>
      <c r="D4" s="145"/>
      <c r="E4" s="150"/>
      <c r="F4" s="145" t="s">
        <v>342</v>
      </c>
      <c r="G4" s="146"/>
      <c r="H4" s="146"/>
    </row>
    <row r="5" spans="1:8" ht="12.75" customHeight="1">
      <c r="A5" s="156" t="s">
        <v>76</v>
      </c>
      <c r="B5" s="156"/>
      <c r="C5" s="156"/>
      <c r="D5" s="156" t="s">
        <v>77</v>
      </c>
      <c r="E5" s="156" t="s">
        <v>117</v>
      </c>
      <c r="F5" s="156" t="s">
        <v>111</v>
      </c>
      <c r="G5" s="150" t="s">
        <v>112</v>
      </c>
      <c r="H5" s="145" t="s">
        <v>113</v>
      </c>
    </row>
    <row r="6" spans="1:8" ht="12.75" customHeight="1">
      <c r="A6" s="38" t="s">
        <v>81</v>
      </c>
      <c r="B6" s="39" t="s">
        <v>82</v>
      </c>
      <c r="C6" s="39" t="s">
        <v>83</v>
      </c>
      <c r="D6" s="147"/>
      <c r="E6" s="147"/>
      <c r="F6" s="147"/>
      <c r="G6" s="147"/>
      <c r="H6" s="146"/>
    </row>
    <row r="7" spans="1:8" ht="12.75" customHeight="1">
      <c r="A7" s="26"/>
      <c r="B7" s="26"/>
      <c r="C7" s="26"/>
      <c r="D7" s="26"/>
      <c r="E7" s="26"/>
      <c r="F7" s="40"/>
      <c r="G7" s="40"/>
      <c r="H7" s="27"/>
    </row>
    <row r="8" spans="1:8" ht="12.75" customHeight="1">
      <c r="A8" s="32"/>
      <c r="B8" s="32"/>
      <c r="C8" s="32"/>
      <c r="D8" s="32"/>
      <c r="E8" s="32"/>
      <c r="F8" s="32"/>
      <c r="G8" s="32"/>
      <c r="H8" s="32"/>
    </row>
    <row r="9" spans="1:8" ht="12.75" customHeight="1">
      <c r="A9" s="32"/>
      <c r="B9" s="32"/>
      <c r="C9" s="32"/>
      <c r="D9" s="32"/>
      <c r="E9" s="32"/>
      <c r="F9" s="32"/>
      <c r="G9" s="32"/>
      <c r="H9" s="32"/>
    </row>
    <row r="10" spans="1:8" ht="12.75" customHeight="1">
      <c r="A10" s="32"/>
      <c r="B10" s="32"/>
      <c r="C10" s="32"/>
      <c r="D10" s="32"/>
      <c r="E10" s="32"/>
      <c r="F10" s="32"/>
      <c r="G10" s="32"/>
      <c r="H10" s="32"/>
    </row>
    <row r="11" spans="1:8" ht="12.75" customHeight="1">
      <c r="A11" s="32"/>
      <c r="B11" s="32"/>
      <c r="D11" s="32"/>
      <c r="E11" s="32"/>
      <c r="F11" s="32"/>
      <c r="G11" s="32"/>
      <c r="H11" s="32"/>
    </row>
    <row r="12" spans="3:8" ht="12.75" customHeight="1">
      <c r="C12" s="32"/>
      <c r="D12" s="32"/>
      <c r="E12" s="32"/>
      <c r="F12" s="32"/>
      <c r="G12" s="32"/>
      <c r="H12" s="32"/>
    </row>
    <row r="13" spans="4:8" ht="12.75" customHeight="1">
      <c r="D13" s="32"/>
      <c r="E13" s="32"/>
      <c r="F13" s="32"/>
      <c r="H13" s="32"/>
    </row>
    <row r="14" spans="4:8" ht="12.75" customHeight="1">
      <c r="D14" s="32"/>
      <c r="E14" s="32"/>
      <c r="G14" s="32"/>
      <c r="H14" s="32"/>
    </row>
    <row r="15" spans="5:8" ht="12.75" customHeight="1">
      <c r="E15" s="32"/>
      <c r="G15" s="32"/>
      <c r="H15" s="32"/>
    </row>
    <row r="16" ht="12.75" customHeight="1">
      <c r="G16" s="32"/>
    </row>
    <row r="17" ht="12.75" customHeight="1">
      <c r="G17" s="32"/>
    </row>
    <row r="18" ht="12.75" customHeight="1">
      <c r="G18" s="32"/>
    </row>
    <row r="19" ht="12.75" customHeight="1">
      <c r="G19" s="32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2"/>
      <c r="B1" s="33"/>
      <c r="C1" s="33"/>
      <c r="D1" s="33"/>
      <c r="E1" s="33"/>
      <c r="F1" s="33"/>
      <c r="G1" s="41"/>
      <c r="H1" s="34" t="s">
        <v>343</v>
      </c>
    </row>
    <row r="2" spans="1:8" ht="21.75" customHeight="1">
      <c r="A2" s="35" t="s">
        <v>344</v>
      </c>
      <c r="B2" s="36"/>
      <c r="C2" s="36"/>
      <c r="D2" s="36"/>
      <c r="E2" s="36"/>
      <c r="F2" s="36"/>
      <c r="G2" s="36"/>
      <c r="H2" s="36"/>
    </row>
    <row r="3" spans="1:8" ht="12.75" customHeight="1">
      <c r="A3" s="33" t="s">
        <v>163</v>
      </c>
      <c r="B3" s="33"/>
      <c r="C3" s="33"/>
      <c r="D3" s="33"/>
      <c r="E3" s="33"/>
      <c r="F3" s="33"/>
      <c r="G3" s="41"/>
      <c r="H3" s="37" t="s">
        <v>11</v>
      </c>
    </row>
    <row r="4" spans="1:8" ht="12.75" customHeight="1">
      <c r="A4" s="145" t="s">
        <v>334</v>
      </c>
      <c r="B4" s="145" t="s">
        <v>335</v>
      </c>
      <c r="C4" s="176" t="s">
        <v>336</v>
      </c>
      <c r="D4" s="146"/>
      <c r="E4" s="146"/>
      <c r="F4" s="146"/>
      <c r="G4" s="146"/>
      <c r="H4" s="146"/>
    </row>
    <row r="5" spans="1:8" ht="12.75" customHeight="1">
      <c r="A5" s="145"/>
      <c r="B5" s="145"/>
      <c r="C5" s="177" t="s">
        <v>111</v>
      </c>
      <c r="D5" s="150" t="s">
        <v>337</v>
      </c>
      <c r="E5" s="150" t="s">
        <v>213</v>
      </c>
      <c r="F5" s="145" t="s">
        <v>338</v>
      </c>
      <c r="G5" s="145"/>
      <c r="H5" s="145"/>
    </row>
    <row r="6" spans="1:8" ht="12.75" customHeight="1">
      <c r="A6" s="146"/>
      <c r="B6" s="146"/>
      <c r="C6" s="175"/>
      <c r="D6" s="147"/>
      <c r="E6" s="146"/>
      <c r="F6" s="42" t="s">
        <v>172</v>
      </c>
      <c r="G6" s="43" t="s">
        <v>339</v>
      </c>
      <c r="H6" s="44" t="s">
        <v>263</v>
      </c>
    </row>
    <row r="7" spans="1:8" ht="12.75" customHeight="1">
      <c r="A7" s="26"/>
      <c r="B7" s="26"/>
      <c r="C7" s="40"/>
      <c r="D7" s="40"/>
      <c r="E7" s="27"/>
      <c r="F7" s="45"/>
      <c r="G7" s="27"/>
      <c r="H7" s="46"/>
    </row>
    <row r="8" spans="1:8" ht="12.75" customHeight="1">
      <c r="A8" s="32"/>
      <c r="B8" s="32"/>
      <c r="C8" s="32"/>
      <c r="D8" s="32"/>
      <c r="E8" s="32"/>
      <c r="F8" s="32"/>
      <c r="G8" s="32"/>
      <c r="H8" s="32"/>
    </row>
    <row r="9" spans="1:8" ht="12.75" customHeight="1">
      <c r="A9" s="32"/>
      <c r="B9" s="32"/>
      <c r="C9" s="32"/>
      <c r="D9" s="32"/>
      <c r="E9" s="32"/>
      <c r="F9" s="32"/>
      <c r="G9" s="32"/>
      <c r="H9" s="32"/>
    </row>
    <row r="10" spans="1:8" ht="12.75" customHeight="1">
      <c r="A10" s="32"/>
      <c r="B10" s="32"/>
      <c r="C10" s="32"/>
      <c r="D10" s="32"/>
      <c r="E10" s="32"/>
      <c r="F10" s="32"/>
      <c r="G10" s="32"/>
      <c r="H10" s="32"/>
    </row>
    <row r="11" spans="1:8" ht="12.75" customHeight="1">
      <c r="A11" s="32"/>
      <c r="B11" s="32"/>
      <c r="C11" s="32"/>
      <c r="D11" s="32"/>
      <c r="E11" s="32"/>
      <c r="F11" s="32"/>
      <c r="G11" s="32"/>
      <c r="H11" s="32"/>
    </row>
    <row r="12" spans="1:8" ht="12.75" customHeight="1">
      <c r="A12" s="32"/>
      <c r="B12" s="32"/>
      <c r="C12" s="32"/>
      <c r="D12" s="32"/>
      <c r="E12" s="32"/>
      <c r="F12" s="32"/>
      <c r="G12" s="32"/>
      <c r="H12" s="32"/>
    </row>
    <row r="13" spans="6:8" ht="12.75" customHeight="1">
      <c r="F13" s="32"/>
      <c r="G13" s="32"/>
      <c r="H13" s="32"/>
    </row>
    <row r="14" spans="6:8" ht="12.75" customHeight="1">
      <c r="F14" s="32"/>
      <c r="G14" s="32"/>
      <c r="H14" s="32"/>
    </row>
    <row r="15" spans="6:8" ht="12.75" customHeight="1">
      <c r="F15" s="32"/>
      <c r="G15" s="32"/>
      <c r="H15" s="32"/>
    </row>
    <row r="16" spans="6:7" ht="12.75" customHeight="1">
      <c r="F16" s="32"/>
      <c r="G16" s="32"/>
    </row>
    <row r="17" spans="6:7" ht="12.75" customHeight="1">
      <c r="F17" s="32"/>
      <c r="G17" s="32"/>
    </row>
    <row r="18" spans="5:7" ht="12.75" customHeight="1">
      <c r="E18" s="32"/>
      <c r="F18" s="32"/>
      <c r="G18" s="32"/>
    </row>
    <row r="19" spans="5:7" ht="12.75" customHeight="1">
      <c r="E19" s="32"/>
      <c r="F19" s="32"/>
      <c r="G19" s="32"/>
    </row>
    <row r="20" spans="5:7" ht="12.75" customHeight="1">
      <c r="E20" s="32"/>
      <c r="F20" s="32"/>
      <c r="G20" s="32"/>
    </row>
    <row r="21" spans="6:7" ht="12.75" customHeight="1">
      <c r="F21" s="32"/>
      <c r="G21" s="32"/>
    </row>
    <row r="22" spans="5:6" ht="12.75" customHeight="1">
      <c r="E22" s="32"/>
      <c r="F22" s="32"/>
    </row>
    <row r="23" ht="12.75" customHeight="1">
      <c r="F23" s="32"/>
    </row>
    <row r="24" ht="12.75" customHeight="1">
      <c r="E24" s="32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zoomScalePageLayoutView="0" workbookViewId="0" topLeftCell="A1">
      <selection activeCell="B3" sqref="B3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2"/>
      <c r="B1" s="33"/>
      <c r="C1" s="33"/>
      <c r="D1" s="33"/>
      <c r="E1" s="33"/>
      <c r="F1" s="33"/>
      <c r="G1" s="33"/>
      <c r="H1" s="34" t="s">
        <v>345</v>
      </c>
    </row>
    <row r="2" spans="1:8" ht="21.75" customHeight="1">
      <c r="A2" s="35" t="s">
        <v>346</v>
      </c>
      <c r="B2" s="36"/>
      <c r="C2" s="36"/>
      <c r="D2" s="36"/>
      <c r="E2" s="36"/>
      <c r="F2" s="36"/>
      <c r="G2" s="36"/>
      <c r="H2" s="36"/>
    </row>
    <row r="3" spans="1:8" ht="12.75" customHeight="1">
      <c r="A3" s="33" t="s">
        <v>347</v>
      </c>
      <c r="B3" s="33" t="s">
        <v>163</v>
      </c>
      <c r="C3" s="33"/>
      <c r="D3" s="33"/>
      <c r="E3" s="33"/>
      <c r="F3" s="33"/>
      <c r="G3" s="33"/>
      <c r="H3" s="37" t="s">
        <v>11</v>
      </c>
    </row>
    <row r="4" spans="1:8" ht="12.75" customHeight="1">
      <c r="A4" s="145" t="s">
        <v>110</v>
      </c>
      <c r="B4" s="145"/>
      <c r="C4" s="145"/>
      <c r="D4" s="145"/>
      <c r="E4" s="150"/>
      <c r="F4" s="145" t="s">
        <v>348</v>
      </c>
      <c r="G4" s="146"/>
      <c r="H4" s="146"/>
    </row>
    <row r="5" spans="1:8" ht="12.75" customHeight="1">
      <c r="A5" s="156" t="s">
        <v>76</v>
      </c>
      <c r="B5" s="156"/>
      <c r="C5" s="156"/>
      <c r="D5" s="156" t="s">
        <v>77</v>
      </c>
      <c r="E5" s="156" t="s">
        <v>117</v>
      </c>
      <c r="F5" s="156" t="s">
        <v>111</v>
      </c>
      <c r="G5" s="150" t="s">
        <v>112</v>
      </c>
      <c r="H5" s="145" t="s">
        <v>113</v>
      </c>
    </row>
    <row r="6" spans="1:8" ht="12.75" customHeight="1">
      <c r="A6" s="38" t="s">
        <v>81</v>
      </c>
      <c r="B6" s="39" t="s">
        <v>82</v>
      </c>
      <c r="C6" s="39" t="s">
        <v>83</v>
      </c>
      <c r="D6" s="147"/>
      <c r="E6" s="147"/>
      <c r="F6" s="147"/>
      <c r="G6" s="147"/>
      <c r="H6" s="146"/>
    </row>
    <row r="7" spans="1:9" ht="12.75" customHeight="1">
      <c r="A7" s="26"/>
      <c r="B7" s="26"/>
      <c r="C7" s="26"/>
      <c r="D7" s="26" t="s">
        <v>349</v>
      </c>
      <c r="E7" s="26"/>
      <c r="F7" s="40">
        <v>0</v>
      </c>
      <c r="G7" s="40"/>
      <c r="H7" s="27">
        <v>0</v>
      </c>
      <c r="I7" s="32"/>
    </row>
    <row r="8" spans="1:9" ht="12.75" customHeight="1">
      <c r="A8" s="32"/>
      <c r="B8" s="32"/>
      <c r="C8" s="32"/>
      <c r="D8" s="32"/>
      <c r="E8" s="32"/>
      <c r="F8" s="32"/>
      <c r="G8" s="32"/>
      <c r="H8" s="32"/>
      <c r="I8" s="32"/>
    </row>
    <row r="9" spans="2:9" ht="12.75" customHeight="1">
      <c r="B9" s="32"/>
      <c r="C9" s="32"/>
      <c r="D9" s="32"/>
      <c r="E9" s="32"/>
      <c r="F9" s="32"/>
      <c r="G9" s="32"/>
      <c r="H9" s="32"/>
      <c r="I9" s="32"/>
    </row>
    <row r="10" spans="1:9" ht="12.75" customHeight="1">
      <c r="A10" s="32"/>
      <c r="B10" s="32"/>
      <c r="C10" s="32"/>
      <c r="D10" s="32"/>
      <c r="E10" s="32"/>
      <c r="F10" s="32"/>
      <c r="G10" s="32"/>
      <c r="H10" s="32"/>
      <c r="I10" s="32"/>
    </row>
    <row r="11" spans="1:9" ht="12.75" customHeight="1">
      <c r="A11" s="32"/>
      <c r="B11" s="32"/>
      <c r="C11" s="32"/>
      <c r="D11" s="32"/>
      <c r="E11" s="32"/>
      <c r="F11" s="32"/>
      <c r="G11" s="32"/>
      <c r="H11" s="32"/>
      <c r="I11" s="32"/>
    </row>
    <row r="12" spans="3:9" ht="12.75" customHeight="1">
      <c r="C12" s="32"/>
      <c r="D12" s="32"/>
      <c r="E12" s="32"/>
      <c r="F12" s="32"/>
      <c r="G12" s="32"/>
      <c r="H12" s="32"/>
      <c r="I12" s="32"/>
    </row>
    <row r="13" spans="4:8" ht="12.75" customHeight="1">
      <c r="D13" s="32"/>
      <c r="E13" s="32"/>
      <c r="H13" s="32"/>
    </row>
    <row r="14" spans="4:8" ht="12.75" customHeight="1">
      <c r="D14" s="32"/>
      <c r="E14" s="32"/>
      <c r="H14" s="32"/>
    </row>
    <row r="15" spans="5:8" ht="12.75" customHeight="1">
      <c r="E15" s="32"/>
      <c r="H15" s="32"/>
    </row>
    <row r="16" ht="12.75" customHeight="1">
      <c r="H16" s="32"/>
    </row>
    <row r="17" ht="12.75" customHeight="1">
      <c r="H17" s="32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7" sqref="B7"/>
    </sheetView>
  </sheetViews>
  <sheetFormatPr defaultColWidth="16.66015625" defaultRowHeight="11.25"/>
  <cols>
    <col min="1" max="1" width="25.83203125" style="24" customWidth="1"/>
    <col min="2" max="2" width="16.66015625" style="24" customWidth="1"/>
    <col min="3" max="3" width="13.66015625" style="24" customWidth="1"/>
    <col min="4" max="4" width="13.33203125" style="24" customWidth="1"/>
    <col min="5" max="5" width="19.83203125" style="24" customWidth="1"/>
    <col min="6" max="6" width="20.5" style="24" customWidth="1"/>
    <col min="7" max="7" width="12.83203125" style="24" customWidth="1"/>
    <col min="8" max="8" width="45.33203125" style="24" customWidth="1"/>
    <col min="9" max="9" width="42" style="24" customWidth="1"/>
    <col min="10" max="10" width="29.5" style="24" customWidth="1"/>
    <col min="11" max="11" width="28" style="24" customWidth="1"/>
    <col min="12" max="16384" width="16.66015625" style="24" customWidth="1"/>
  </cols>
  <sheetData>
    <row r="1" spans="1:11" ht="20.25" customHeight="1">
      <c r="A1" s="178" t="s">
        <v>350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5" customHeight="1">
      <c r="A2" s="180" t="s">
        <v>351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5" customHeight="1">
      <c r="A3" s="181" t="s">
        <v>352</v>
      </c>
      <c r="B3" s="164" t="s">
        <v>353</v>
      </c>
      <c r="C3" s="164"/>
      <c r="D3" s="164"/>
      <c r="E3" s="164" t="s">
        <v>354</v>
      </c>
      <c r="F3" s="164" t="s">
        <v>355</v>
      </c>
      <c r="G3" s="164"/>
      <c r="H3" s="164"/>
      <c r="I3" s="164"/>
      <c r="J3" s="164"/>
      <c r="K3" s="164"/>
    </row>
    <row r="4" spans="1:11" ht="15" customHeight="1">
      <c r="A4" s="182"/>
      <c r="B4" s="164"/>
      <c r="C4" s="164"/>
      <c r="D4" s="164"/>
      <c r="E4" s="164"/>
      <c r="F4" s="164" t="s">
        <v>356</v>
      </c>
      <c r="G4" s="164"/>
      <c r="H4" s="164" t="s">
        <v>357</v>
      </c>
      <c r="I4" s="164"/>
      <c r="J4" s="164" t="s">
        <v>358</v>
      </c>
      <c r="K4" s="164"/>
    </row>
    <row r="5" spans="1:11" ht="15" customHeight="1">
      <c r="A5" s="182"/>
      <c r="B5" s="25" t="s">
        <v>359</v>
      </c>
      <c r="C5" s="25" t="s">
        <v>360</v>
      </c>
      <c r="D5" s="25" t="s">
        <v>361</v>
      </c>
      <c r="E5" s="164"/>
      <c r="F5" s="25" t="s">
        <v>362</v>
      </c>
      <c r="G5" s="25" t="s">
        <v>363</v>
      </c>
      <c r="H5" s="25" t="s">
        <v>362</v>
      </c>
      <c r="I5" s="25" t="s">
        <v>363</v>
      </c>
      <c r="J5" s="25" t="s">
        <v>362</v>
      </c>
      <c r="K5" s="25" t="s">
        <v>363</v>
      </c>
    </row>
    <row r="6" spans="1:11" ht="23.25" customHeight="1">
      <c r="A6" s="26" t="s">
        <v>364</v>
      </c>
      <c r="B6" s="27">
        <v>210000</v>
      </c>
      <c r="C6" s="27">
        <v>210000</v>
      </c>
      <c r="D6" s="28"/>
      <c r="E6" s="29" t="s">
        <v>365</v>
      </c>
      <c r="F6" s="29" t="s">
        <v>365</v>
      </c>
      <c r="G6" s="30">
        <v>1</v>
      </c>
      <c r="H6" s="29" t="s">
        <v>366</v>
      </c>
      <c r="I6" s="30">
        <v>1</v>
      </c>
      <c r="J6" s="29"/>
      <c r="K6" s="29"/>
    </row>
    <row r="7" spans="1:11" ht="35.25" customHeight="1">
      <c r="A7" s="26" t="s">
        <v>367</v>
      </c>
      <c r="B7" s="27">
        <v>106992</v>
      </c>
      <c r="C7" s="27">
        <v>106992</v>
      </c>
      <c r="D7" s="28"/>
      <c r="E7" s="31" t="s">
        <v>368</v>
      </c>
      <c r="F7" s="29" t="s">
        <v>369</v>
      </c>
      <c r="G7" s="30">
        <v>1</v>
      </c>
      <c r="H7" s="29"/>
      <c r="I7" s="30">
        <v>1</v>
      </c>
      <c r="J7" s="29"/>
      <c r="K7" s="29"/>
    </row>
    <row r="8" spans="1:11" ht="27" customHeight="1">
      <c r="A8" s="29" t="s">
        <v>370</v>
      </c>
      <c r="B8" s="28">
        <v>407200</v>
      </c>
      <c r="C8" s="28">
        <v>407200</v>
      </c>
      <c r="D8" s="28"/>
      <c r="E8" s="29" t="s">
        <v>371</v>
      </c>
      <c r="F8" s="29" t="s">
        <v>371</v>
      </c>
      <c r="G8" s="30">
        <v>1</v>
      </c>
      <c r="H8" s="29" t="s">
        <v>372</v>
      </c>
      <c r="I8" s="30">
        <v>1</v>
      </c>
      <c r="J8" s="29"/>
      <c r="K8" s="29"/>
    </row>
    <row r="9" spans="1:11" ht="51" customHeight="1">
      <c r="A9" s="29" t="s">
        <v>373</v>
      </c>
      <c r="B9" s="28">
        <v>72064</v>
      </c>
      <c r="C9" s="28">
        <v>72064</v>
      </c>
      <c r="D9" s="29"/>
      <c r="E9" s="29" t="s">
        <v>374</v>
      </c>
      <c r="F9" s="29" t="s">
        <v>369</v>
      </c>
      <c r="G9" s="30">
        <v>1</v>
      </c>
      <c r="H9" s="29"/>
      <c r="I9" s="30">
        <v>1</v>
      </c>
      <c r="J9" s="29"/>
      <c r="K9" s="29"/>
    </row>
  </sheetData>
  <sheetProtection/>
  <mergeCells count="9">
    <mergeCell ref="A1:K1"/>
    <mergeCell ref="A2:K2"/>
    <mergeCell ref="F3:K3"/>
    <mergeCell ref="F4:G4"/>
    <mergeCell ref="H4:I4"/>
    <mergeCell ref="J4:K4"/>
    <mergeCell ref="A3:A5"/>
    <mergeCell ref="E3:E5"/>
    <mergeCell ref="B3:D4"/>
  </mergeCells>
  <printOptions/>
  <pageMargins left="0.52" right="0.2" top="0.5511811023622047" bottom="0.9842519685039371" header="0.5118110236220472" footer="0.5118110236220472"/>
  <pageSetup firstPageNumber="1" useFirstPageNumber="1" fitToHeight="0" horizontalDpi="600" verticalDpi="600" orientation="landscape" paperSize="9" scale="5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0">
      <selection activeCell="K10" sqref="K10"/>
    </sheetView>
  </sheetViews>
  <sheetFormatPr defaultColWidth="9.33203125" defaultRowHeight="11.25"/>
  <cols>
    <col min="6" max="6" width="28" style="0" customWidth="1"/>
    <col min="8" max="8" width="25.16015625" style="0" customWidth="1"/>
  </cols>
  <sheetData>
    <row r="1" spans="1:8" ht="20.25">
      <c r="A1" s="183" t="s">
        <v>375</v>
      </c>
      <c r="B1" s="183"/>
      <c r="C1" s="183"/>
      <c r="D1" s="183"/>
      <c r="E1" s="183"/>
      <c r="F1" s="183"/>
      <c r="G1" s="183"/>
      <c r="H1" s="183"/>
    </row>
    <row r="2" spans="1:8" ht="14.25">
      <c r="A2" s="184" t="s">
        <v>376</v>
      </c>
      <c r="B2" s="184"/>
      <c r="C2" s="184"/>
      <c r="D2" s="184"/>
      <c r="E2" s="184"/>
      <c r="F2" s="184"/>
      <c r="G2" s="184"/>
      <c r="H2" s="184"/>
    </row>
    <row r="3" spans="1:8" ht="14.25">
      <c r="A3" s="19" t="s">
        <v>10</v>
      </c>
      <c r="B3" s="19"/>
      <c r="C3" s="19"/>
      <c r="D3" s="19"/>
      <c r="E3" s="19"/>
      <c r="F3" s="19"/>
      <c r="G3" s="19"/>
      <c r="H3" s="19"/>
    </row>
    <row r="4" spans="1:8" ht="14.25">
      <c r="A4" s="185" t="s">
        <v>377</v>
      </c>
      <c r="B4" s="185"/>
      <c r="C4" s="186"/>
      <c r="D4" s="187" t="s">
        <v>86</v>
      </c>
      <c r="E4" s="187"/>
      <c r="F4" s="187"/>
      <c r="G4" s="187"/>
      <c r="H4" s="187"/>
    </row>
    <row r="5" spans="1:8" ht="14.25" customHeight="1">
      <c r="A5" s="209" t="s">
        <v>378</v>
      </c>
      <c r="B5" s="185" t="s">
        <v>379</v>
      </c>
      <c r="C5" s="185"/>
      <c r="D5" s="211" t="s">
        <v>380</v>
      </c>
      <c r="E5" s="211"/>
      <c r="F5" s="188" t="s">
        <v>381</v>
      </c>
      <c r="G5" s="188"/>
      <c r="H5" s="188"/>
    </row>
    <row r="6" spans="1:8" ht="28.5">
      <c r="A6" s="210"/>
      <c r="B6" s="185"/>
      <c r="C6" s="185"/>
      <c r="D6" s="209"/>
      <c r="E6" s="209"/>
      <c r="F6" s="20" t="s">
        <v>382</v>
      </c>
      <c r="G6" s="22" t="s">
        <v>360</v>
      </c>
      <c r="H6" s="22" t="s">
        <v>361</v>
      </c>
    </row>
    <row r="7" spans="1:8" ht="48.75" customHeight="1">
      <c r="A7" s="210"/>
      <c r="B7" s="189" t="s">
        <v>383</v>
      </c>
      <c r="C7" s="189"/>
      <c r="D7" s="190" t="s">
        <v>364</v>
      </c>
      <c r="E7" s="190"/>
      <c r="F7" s="13">
        <f aca="true" t="shared" si="0" ref="F7:G10">SUM(G7,H7)</f>
        <v>21</v>
      </c>
      <c r="G7" s="14">
        <v>21</v>
      </c>
      <c r="H7" s="14">
        <v>0</v>
      </c>
    </row>
    <row r="8" spans="1:8" ht="48.75" customHeight="1">
      <c r="A8" s="210"/>
      <c r="B8" s="189" t="s">
        <v>384</v>
      </c>
      <c r="C8" s="189"/>
      <c r="D8" s="190" t="s">
        <v>370</v>
      </c>
      <c r="E8" s="190"/>
      <c r="F8" s="13">
        <v>40.72</v>
      </c>
      <c r="G8" s="14">
        <v>40.72</v>
      </c>
      <c r="H8" s="14">
        <v>0</v>
      </c>
    </row>
    <row r="9" spans="1:8" ht="48.75" customHeight="1">
      <c r="A9" s="210"/>
      <c r="B9" s="189" t="s">
        <v>385</v>
      </c>
      <c r="C9" s="189"/>
      <c r="D9" s="190" t="s">
        <v>386</v>
      </c>
      <c r="E9" s="190"/>
      <c r="F9" s="13">
        <v>10.6992</v>
      </c>
      <c r="G9" s="14">
        <v>10.7</v>
      </c>
      <c r="H9" s="14">
        <v>0</v>
      </c>
    </row>
    <row r="10" spans="1:8" ht="66.75" customHeight="1">
      <c r="A10" s="210"/>
      <c r="B10" s="189" t="s">
        <v>387</v>
      </c>
      <c r="C10" s="189"/>
      <c r="D10" s="190" t="s">
        <v>388</v>
      </c>
      <c r="E10" s="190"/>
      <c r="F10" s="13">
        <v>7.2064</v>
      </c>
      <c r="G10" s="14">
        <v>7.21</v>
      </c>
      <c r="H10" s="14">
        <v>0</v>
      </c>
    </row>
    <row r="11" spans="1:8" ht="14.25">
      <c r="A11" s="211"/>
      <c r="B11" s="189" t="s">
        <v>389</v>
      </c>
      <c r="C11" s="189"/>
      <c r="D11" s="189"/>
      <c r="E11" s="189"/>
      <c r="F11" s="23">
        <f>SUM(F7:F10)</f>
        <v>79.6256</v>
      </c>
      <c r="G11" s="23">
        <f>SUM(G7:G10)</f>
        <v>79.63</v>
      </c>
      <c r="H11" s="13">
        <f>SUM(H7:H10)</f>
        <v>0</v>
      </c>
    </row>
    <row r="12" spans="1:8" ht="48.75" customHeight="1">
      <c r="A12" s="11" t="s">
        <v>390</v>
      </c>
      <c r="B12" s="191" t="s">
        <v>391</v>
      </c>
      <c r="C12" s="191"/>
      <c r="D12" s="191"/>
      <c r="E12" s="191"/>
      <c r="F12" s="191"/>
      <c r="G12" s="191"/>
      <c r="H12" s="191"/>
    </row>
    <row r="13" spans="1:8" ht="28.5">
      <c r="A13" s="185" t="s">
        <v>392</v>
      </c>
      <c r="B13" s="21" t="s">
        <v>393</v>
      </c>
      <c r="C13" s="188" t="s">
        <v>394</v>
      </c>
      <c r="D13" s="188"/>
      <c r="E13" s="192" t="s">
        <v>362</v>
      </c>
      <c r="F13" s="193"/>
      <c r="G13" s="192" t="s">
        <v>395</v>
      </c>
      <c r="H13" s="192"/>
    </row>
    <row r="14" spans="1:8" ht="14.25">
      <c r="A14" s="185"/>
      <c r="B14" s="185" t="s">
        <v>396</v>
      </c>
      <c r="C14" s="185" t="s">
        <v>397</v>
      </c>
      <c r="D14" s="186"/>
      <c r="E14" s="194"/>
      <c r="F14" s="195"/>
      <c r="G14" s="196"/>
      <c r="H14" s="196"/>
    </row>
    <row r="15" spans="1:8" ht="14.25">
      <c r="A15" s="185"/>
      <c r="B15" s="185"/>
      <c r="C15" s="185"/>
      <c r="D15" s="186"/>
      <c r="E15" s="194" t="s">
        <v>398</v>
      </c>
      <c r="F15" s="195"/>
      <c r="G15" s="196" t="s">
        <v>398</v>
      </c>
      <c r="H15" s="196"/>
    </row>
    <row r="16" spans="1:8" ht="14.25">
      <c r="A16" s="185"/>
      <c r="B16" s="185"/>
      <c r="C16" s="185"/>
      <c r="D16" s="186"/>
      <c r="E16" s="194" t="s">
        <v>398</v>
      </c>
      <c r="F16" s="195"/>
      <c r="G16" s="196" t="s">
        <v>398</v>
      </c>
      <c r="H16" s="196"/>
    </row>
    <row r="17" spans="1:8" ht="14.25">
      <c r="A17" s="185"/>
      <c r="B17" s="185"/>
      <c r="C17" s="185" t="s">
        <v>399</v>
      </c>
      <c r="D17" s="186"/>
      <c r="E17" s="194"/>
      <c r="F17" s="195"/>
      <c r="G17" s="196"/>
      <c r="H17" s="196"/>
    </row>
    <row r="18" spans="1:8" ht="14.25">
      <c r="A18" s="185"/>
      <c r="B18" s="185"/>
      <c r="C18" s="185"/>
      <c r="D18" s="186"/>
      <c r="E18" s="194" t="s">
        <v>398</v>
      </c>
      <c r="F18" s="195"/>
      <c r="G18" s="196" t="s">
        <v>398</v>
      </c>
      <c r="H18" s="196"/>
    </row>
    <row r="19" spans="1:8" ht="14.25">
      <c r="A19" s="185"/>
      <c r="B19" s="185"/>
      <c r="C19" s="185"/>
      <c r="D19" s="186"/>
      <c r="E19" s="194" t="s">
        <v>398</v>
      </c>
      <c r="F19" s="195"/>
      <c r="G19" s="196" t="s">
        <v>398</v>
      </c>
      <c r="H19" s="196"/>
    </row>
    <row r="20" spans="1:8" ht="14.25">
      <c r="A20" s="185"/>
      <c r="B20" s="185"/>
      <c r="C20" s="185" t="s">
        <v>400</v>
      </c>
      <c r="D20" s="186"/>
      <c r="E20" s="194"/>
      <c r="F20" s="195"/>
      <c r="G20" s="196"/>
      <c r="H20" s="196"/>
    </row>
    <row r="21" spans="1:8" ht="14.25">
      <c r="A21" s="185"/>
      <c r="B21" s="185"/>
      <c r="C21" s="185"/>
      <c r="D21" s="186"/>
      <c r="E21" s="194" t="s">
        <v>398</v>
      </c>
      <c r="F21" s="195"/>
      <c r="G21" s="196" t="s">
        <v>398</v>
      </c>
      <c r="H21" s="196"/>
    </row>
    <row r="22" spans="1:8" ht="14.25">
      <c r="A22" s="185"/>
      <c r="B22" s="185"/>
      <c r="C22" s="185"/>
      <c r="D22" s="186"/>
      <c r="E22" s="194" t="s">
        <v>398</v>
      </c>
      <c r="F22" s="195"/>
      <c r="G22" s="196" t="s">
        <v>398</v>
      </c>
      <c r="H22" s="196"/>
    </row>
    <row r="23" spans="1:8" ht="14.25">
      <c r="A23" s="185"/>
      <c r="B23" s="185"/>
      <c r="C23" s="185" t="s">
        <v>401</v>
      </c>
      <c r="D23" s="186"/>
      <c r="E23" s="194"/>
      <c r="F23" s="195"/>
      <c r="G23" s="196"/>
      <c r="H23" s="196"/>
    </row>
    <row r="24" spans="1:8" ht="14.25">
      <c r="A24" s="185"/>
      <c r="B24" s="185"/>
      <c r="C24" s="185"/>
      <c r="D24" s="186"/>
      <c r="E24" s="194" t="s">
        <v>398</v>
      </c>
      <c r="F24" s="195"/>
      <c r="G24" s="196" t="s">
        <v>398</v>
      </c>
      <c r="H24" s="196"/>
    </row>
    <row r="25" spans="1:8" ht="14.25">
      <c r="A25" s="185"/>
      <c r="B25" s="185"/>
      <c r="C25" s="185"/>
      <c r="D25" s="186"/>
      <c r="E25" s="197" t="s">
        <v>398</v>
      </c>
      <c r="F25" s="198"/>
      <c r="G25" s="190" t="s">
        <v>398</v>
      </c>
      <c r="H25" s="190"/>
    </row>
    <row r="26" spans="1:8" ht="14.25">
      <c r="A26" s="185"/>
      <c r="B26" s="185"/>
      <c r="C26" s="185" t="s">
        <v>402</v>
      </c>
      <c r="D26" s="185"/>
      <c r="E26" s="199"/>
      <c r="F26" s="200"/>
      <c r="G26" s="201"/>
      <c r="H26" s="201"/>
    </row>
    <row r="27" spans="1:8" ht="14.25">
      <c r="A27" s="185"/>
      <c r="B27" s="185" t="s">
        <v>357</v>
      </c>
      <c r="C27" s="185" t="s">
        <v>403</v>
      </c>
      <c r="D27" s="186"/>
      <c r="E27" s="194" t="s">
        <v>398</v>
      </c>
      <c r="F27" s="195"/>
      <c r="G27" s="196" t="s">
        <v>398</v>
      </c>
      <c r="H27" s="196"/>
    </row>
    <row r="28" spans="1:8" ht="14.25">
      <c r="A28" s="185"/>
      <c r="B28" s="185"/>
      <c r="C28" s="185"/>
      <c r="D28" s="186"/>
      <c r="E28" s="194" t="s">
        <v>398</v>
      </c>
      <c r="F28" s="195"/>
      <c r="G28" s="196" t="s">
        <v>398</v>
      </c>
      <c r="H28" s="196"/>
    </row>
    <row r="29" spans="1:8" ht="14.25">
      <c r="A29" s="185"/>
      <c r="B29" s="185"/>
      <c r="C29" s="185"/>
      <c r="D29" s="186"/>
      <c r="E29" s="194" t="s">
        <v>398</v>
      </c>
      <c r="F29" s="195"/>
      <c r="G29" s="196" t="s">
        <v>398</v>
      </c>
      <c r="H29" s="196"/>
    </row>
    <row r="30" spans="1:8" ht="14.25">
      <c r="A30" s="185"/>
      <c r="B30" s="185"/>
      <c r="C30" s="185" t="s">
        <v>404</v>
      </c>
      <c r="D30" s="186"/>
      <c r="E30" s="194" t="s">
        <v>405</v>
      </c>
      <c r="F30" s="195"/>
      <c r="G30" s="196" t="s">
        <v>406</v>
      </c>
      <c r="H30" s="196"/>
    </row>
    <row r="31" spans="1:8" ht="14.25">
      <c r="A31" s="185"/>
      <c r="B31" s="185"/>
      <c r="C31" s="185"/>
      <c r="D31" s="186"/>
      <c r="E31" s="194" t="s">
        <v>364</v>
      </c>
      <c r="F31" s="195"/>
      <c r="G31" s="196" t="s">
        <v>406</v>
      </c>
      <c r="H31" s="196"/>
    </row>
    <row r="32" spans="1:8" ht="14.25">
      <c r="A32" s="185"/>
      <c r="B32" s="185"/>
      <c r="C32" s="185"/>
      <c r="D32" s="186"/>
      <c r="E32" s="194" t="s">
        <v>370</v>
      </c>
      <c r="F32" s="195"/>
      <c r="G32" s="196" t="s">
        <v>406</v>
      </c>
      <c r="H32" s="196"/>
    </row>
    <row r="33" spans="1:8" ht="14.25">
      <c r="A33" s="185"/>
      <c r="B33" s="185"/>
      <c r="C33" s="185" t="s">
        <v>407</v>
      </c>
      <c r="D33" s="186"/>
      <c r="E33" s="194" t="s">
        <v>398</v>
      </c>
      <c r="F33" s="195"/>
      <c r="G33" s="196" t="s">
        <v>398</v>
      </c>
      <c r="H33" s="196"/>
    </row>
    <row r="34" spans="1:8" ht="14.25">
      <c r="A34" s="185"/>
      <c r="B34" s="185"/>
      <c r="C34" s="185"/>
      <c r="D34" s="186"/>
      <c r="E34" s="194" t="s">
        <v>398</v>
      </c>
      <c r="F34" s="195"/>
      <c r="G34" s="196" t="s">
        <v>398</v>
      </c>
      <c r="H34" s="196"/>
    </row>
    <row r="35" spans="1:8" ht="14.25">
      <c r="A35" s="185"/>
      <c r="B35" s="185"/>
      <c r="C35" s="185"/>
      <c r="D35" s="186"/>
      <c r="E35" s="194" t="s">
        <v>398</v>
      </c>
      <c r="F35" s="195"/>
      <c r="G35" s="196" t="s">
        <v>398</v>
      </c>
      <c r="H35" s="196"/>
    </row>
    <row r="36" spans="1:8" ht="14.25">
      <c r="A36" s="185"/>
      <c r="B36" s="185"/>
      <c r="C36" s="185" t="s">
        <v>408</v>
      </c>
      <c r="D36" s="186"/>
      <c r="E36" s="194" t="s">
        <v>398</v>
      </c>
      <c r="F36" s="195"/>
      <c r="G36" s="196" t="s">
        <v>398</v>
      </c>
      <c r="H36" s="196"/>
    </row>
    <row r="37" spans="1:8" ht="14.25">
      <c r="A37" s="185"/>
      <c r="B37" s="185"/>
      <c r="C37" s="185"/>
      <c r="D37" s="186"/>
      <c r="E37" s="194" t="s">
        <v>398</v>
      </c>
      <c r="F37" s="195"/>
      <c r="G37" s="196" t="s">
        <v>398</v>
      </c>
      <c r="H37" s="196"/>
    </row>
    <row r="38" spans="1:8" ht="14.25">
      <c r="A38" s="185"/>
      <c r="B38" s="185"/>
      <c r="C38" s="185"/>
      <c r="D38" s="186"/>
      <c r="E38" s="197" t="s">
        <v>398</v>
      </c>
      <c r="F38" s="198"/>
      <c r="G38" s="190" t="s">
        <v>398</v>
      </c>
      <c r="H38" s="190"/>
    </row>
    <row r="39" spans="1:8" ht="14.25">
      <c r="A39" s="185"/>
      <c r="B39" s="185"/>
      <c r="C39" s="185" t="s">
        <v>402</v>
      </c>
      <c r="D39" s="185"/>
      <c r="E39" s="199"/>
      <c r="F39" s="202"/>
      <c r="G39" s="203"/>
      <c r="H39" s="203"/>
    </row>
    <row r="40" spans="1:8" ht="14.25">
      <c r="A40" s="185"/>
      <c r="B40" s="185" t="s">
        <v>409</v>
      </c>
      <c r="C40" s="185" t="s">
        <v>358</v>
      </c>
      <c r="D40" s="186"/>
      <c r="E40" s="196" t="s">
        <v>398</v>
      </c>
      <c r="F40" s="204"/>
      <c r="G40" s="196" t="s">
        <v>398</v>
      </c>
      <c r="H40" s="196"/>
    </row>
    <row r="41" spans="1:8" ht="14.25">
      <c r="A41" s="185"/>
      <c r="B41" s="185"/>
      <c r="C41" s="185"/>
      <c r="D41" s="186"/>
      <c r="E41" s="196" t="s">
        <v>398</v>
      </c>
      <c r="F41" s="204"/>
      <c r="G41" s="196" t="s">
        <v>398</v>
      </c>
      <c r="H41" s="196"/>
    </row>
    <row r="42" spans="1:8" ht="14.25">
      <c r="A42" s="185"/>
      <c r="B42" s="185"/>
      <c r="C42" s="185"/>
      <c r="D42" s="186"/>
      <c r="E42" s="190" t="s">
        <v>398</v>
      </c>
      <c r="F42" s="205"/>
      <c r="G42" s="190" t="s">
        <v>398</v>
      </c>
      <c r="H42" s="190"/>
    </row>
    <row r="43" spans="1:8" ht="14.25">
      <c r="A43" s="185"/>
      <c r="B43" s="185"/>
      <c r="C43" s="185" t="s">
        <v>402</v>
      </c>
      <c r="D43" s="185"/>
      <c r="E43" s="206"/>
      <c r="F43" s="207"/>
      <c r="G43" s="208"/>
      <c r="H43" s="208"/>
    </row>
  </sheetData>
  <sheetProtection/>
  <mergeCells count="97">
    <mergeCell ref="C36:D38"/>
    <mergeCell ref="C40:D42"/>
    <mergeCell ref="C17:D19"/>
    <mergeCell ref="C20:D22"/>
    <mergeCell ref="C23:D25"/>
    <mergeCell ref="C27:D29"/>
    <mergeCell ref="C30:D32"/>
    <mergeCell ref="C33:D35"/>
    <mergeCell ref="E42:F42"/>
    <mergeCell ref="G42:H42"/>
    <mergeCell ref="C43:D43"/>
    <mergeCell ref="E43:F43"/>
    <mergeCell ref="G43:H43"/>
    <mergeCell ref="A5:A11"/>
    <mergeCell ref="A13:A43"/>
    <mergeCell ref="B14:B26"/>
    <mergeCell ref="B27:B39"/>
    <mergeCell ref="B40:B43"/>
    <mergeCell ref="C39:D39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C26:D26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B11:E11"/>
    <mergeCell ref="B12:H12"/>
    <mergeCell ref="C13:D13"/>
    <mergeCell ref="E13:F13"/>
    <mergeCell ref="G13:H13"/>
    <mergeCell ref="E14:F14"/>
    <mergeCell ref="G14:H14"/>
    <mergeCell ref="C14:D16"/>
    <mergeCell ref="B8:C8"/>
    <mergeCell ref="D8:E8"/>
    <mergeCell ref="B9:C9"/>
    <mergeCell ref="D9:E9"/>
    <mergeCell ref="B10:C10"/>
    <mergeCell ref="D10:E10"/>
    <mergeCell ref="A1:H1"/>
    <mergeCell ref="A2:H2"/>
    <mergeCell ref="A4:C4"/>
    <mergeCell ref="D4:H4"/>
    <mergeCell ref="F5:H5"/>
    <mergeCell ref="B7:C7"/>
    <mergeCell ref="D7:E7"/>
    <mergeCell ref="B5:C6"/>
    <mergeCell ref="D5:E6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6">
      <selection activeCell="P50" sqref="P50"/>
    </sheetView>
  </sheetViews>
  <sheetFormatPr defaultColWidth="9.33203125" defaultRowHeight="11.25"/>
  <cols>
    <col min="4" max="4" width="20.33203125" style="0" customWidth="1"/>
    <col min="5" max="5" width="29.33203125" style="0" customWidth="1"/>
  </cols>
  <sheetData>
    <row r="1" spans="1:11" ht="14.25">
      <c r="A1" s="1" t="s">
        <v>410</v>
      </c>
      <c r="B1" s="2"/>
      <c r="C1" s="2"/>
      <c r="D1" s="2"/>
      <c r="E1" s="2"/>
      <c r="F1" s="3"/>
      <c r="G1" s="3"/>
      <c r="H1" s="3"/>
      <c r="I1" s="3"/>
      <c r="J1" s="16"/>
      <c r="K1" s="16"/>
    </row>
    <row r="2" spans="1:11" ht="20.25">
      <c r="A2" s="212" t="s">
        <v>411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4.25">
      <c r="A3" s="213" t="s">
        <v>376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ht="14.25">
      <c r="A4" s="3"/>
      <c r="B4" s="3" t="s">
        <v>10</v>
      </c>
      <c r="C4" s="3"/>
      <c r="D4" s="3"/>
      <c r="E4" s="3"/>
      <c r="F4" s="3"/>
      <c r="G4" s="3"/>
      <c r="H4" s="3"/>
      <c r="I4" s="3"/>
      <c r="J4" s="16"/>
      <c r="K4" s="16"/>
    </row>
    <row r="5" spans="1:11" ht="14.25">
      <c r="A5" s="214" t="s">
        <v>377</v>
      </c>
      <c r="B5" s="214"/>
      <c r="C5" s="215"/>
      <c r="D5" s="187" t="s">
        <v>86</v>
      </c>
      <c r="E5" s="187"/>
      <c r="F5" s="187"/>
      <c r="G5" s="187"/>
      <c r="H5" s="187"/>
      <c r="I5" s="187"/>
      <c r="J5" s="187"/>
      <c r="K5" s="187"/>
    </row>
    <row r="6" spans="1:11" ht="14.25" customHeight="1">
      <c r="A6" s="225" t="s">
        <v>378</v>
      </c>
      <c r="B6" s="214" t="s">
        <v>379</v>
      </c>
      <c r="C6" s="214"/>
      <c r="D6" s="211" t="s">
        <v>380</v>
      </c>
      <c r="E6" s="211"/>
      <c r="F6" s="216" t="s">
        <v>381</v>
      </c>
      <c r="G6" s="216"/>
      <c r="H6" s="216"/>
      <c r="I6" s="217" t="s">
        <v>412</v>
      </c>
      <c r="J6" s="217"/>
      <c r="K6" s="217"/>
    </row>
    <row r="7" spans="1:11" ht="28.5">
      <c r="A7" s="224"/>
      <c r="B7" s="214"/>
      <c r="C7" s="214"/>
      <c r="D7" s="209"/>
      <c r="E7" s="209"/>
      <c r="F7" s="4" t="s">
        <v>382</v>
      </c>
      <c r="G7" s="6" t="s">
        <v>360</v>
      </c>
      <c r="H7" s="6" t="s">
        <v>361</v>
      </c>
      <c r="I7" s="4" t="s">
        <v>382</v>
      </c>
      <c r="J7" s="4" t="s">
        <v>360</v>
      </c>
      <c r="K7" s="4" t="s">
        <v>361</v>
      </c>
    </row>
    <row r="8" spans="1:11" ht="39.75" customHeight="1">
      <c r="A8" s="224"/>
      <c r="B8" s="214" t="s">
        <v>383</v>
      </c>
      <c r="C8" s="215"/>
      <c r="D8" s="218" t="s">
        <v>364</v>
      </c>
      <c r="E8" s="218"/>
      <c r="F8" s="8">
        <f aca="true" t="shared" si="0" ref="F8:G11">SUM(G8,H8)</f>
        <v>21</v>
      </c>
      <c r="G8" s="9">
        <v>21</v>
      </c>
      <c r="H8" s="10">
        <v>0</v>
      </c>
      <c r="I8" s="17">
        <f>SUM(J8,K8)</f>
        <v>0</v>
      </c>
      <c r="J8" s="18"/>
      <c r="K8" s="18"/>
    </row>
    <row r="9" spans="1:11" ht="39.75" customHeight="1">
      <c r="A9" s="224"/>
      <c r="B9" s="189" t="s">
        <v>384</v>
      </c>
      <c r="C9" s="219"/>
      <c r="D9" s="218" t="s">
        <v>370</v>
      </c>
      <c r="E9" s="218"/>
      <c r="F9" s="8">
        <v>40.72</v>
      </c>
      <c r="G9" s="9">
        <v>40.72</v>
      </c>
      <c r="H9" s="10">
        <v>0</v>
      </c>
      <c r="I9" s="17">
        <f>SUM(J9,K9)</f>
        <v>0</v>
      </c>
      <c r="J9" s="18"/>
      <c r="K9" s="18"/>
    </row>
    <row r="10" spans="1:11" ht="39.75" customHeight="1">
      <c r="A10" s="224"/>
      <c r="B10" s="189" t="s">
        <v>385</v>
      </c>
      <c r="C10" s="219"/>
      <c r="D10" s="218" t="s">
        <v>386</v>
      </c>
      <c r="E10" s="218"/>
      <c r="F10" s="12">
        <v>10.7</v>
      </c>
      <c r="G10" s="9">
        <v>10.7</v>
      </c>
      <c r="H10" s="10">
        <v>0</v>
      </c>
      <c r="I10" s="17">
        <f>SUM(J10,K10)</f>
        <v>0</v>
      </c>
      <c r="J10" s="18"/>
      <c r="K10" s="18"/>
    </row>
    <row r="11" spans="1:11" ht="42.75" customHeight="1">
      <c r="A11" s="224"/>
      <c r="B11" s="189" t="s">
        <v>387</v>
      </c>
      <c r="C11" s="189"/>
      <c r="D11" s="220" t="s">
        <v>388</v>
      </c>
      <c r="E11" s="220"/>
      <c r="F11" s="13">
        <v>7.2</v>
      </c>
      <c r="G11" s="14">
        <v>7.2</v>
      </c>
      <c r="H11" s="14">
        <v>0</v>
      </c>
      <c r="I11" s="18">
        <f>SUM(J11,K11)</f>
        <v>0</v>
      </c>
      <c r="J11" s="18"/>
      <c r="K11" s="18"/>
    </row>
    <row r="12" spans="1:11" ht="14.25">
      <c r="A12" s="216"/>
      <c r="B12" s="189" t="s">
        <v>389</v>
      </c>
      <c r="C12" s="189"/>
      <c r="D12" s="211"/>
      <c r="E12" s="211"/>
      <c r="F12" s="13">
        <f aca="true" t="shared" si="1" ref="F12:K12">SUM(F8:F11)</f>
        <v>79.62</v>
      </c>
      <c r="G12" s="15">
        <f t="shared" si="1"/>
        <v>79.62</v>
      </c>
      <c r="H12" s="15">
        <f t="shared" si="1"/>
        <v>0</v>
      </c>
      <c r="I12" s="13">
        <f t="shared" si="1"/>
        <v>0</v>
      </c>
      <c r="J12" s="13">
        <f t="shared" si="1"/>
        <v>0</v>
      </c>
      <c r="K12" s="18">
        <f t="shared" si="1"/>
        <v>0</v>
      </c>
    </row>
    <row r="13" spans="1:11" ht="14.25">
      <c r="A13" s="4"/>
      <c r="B13" s="209" t="s">
        <v>413</v>
      </c>
      <c r="C13" s="209"/>
      <c r="D13" s="209"/>
      <c r="E13" s="209"/>
      <c r="F13" s="209"/>
      <c r="G13" s="214" t="s">
        <v>414</v>
      </c>
      <c r="H13" s="214"/>
      <c r="I13" s="214"/>
      <c r="J13" s="214"/>
      <c r="K13" s="214"/>
    </row>
    <row r="14" spans="1:11" ht="42.75">
      <c r="A14" s="5" t="s">
        <v>390</v>
      </c>
      <c r="B14" s="221" t="s">
        <v>391</v>
      </c>
      <c r="C14" s="221"/>
      <c r="D14" s="221"/>
      <c r="E14" s="221"/>
      <c r="F14" s="221"/>
      <c r="G14" s="222"/>
      <c r="H14" s="223"/>
      <c r="I14" s="223"/>
      <c r="J14" s="223"/>
      <c r="K14" s="223"/>
    </row>
    <row r="15" spans="1:11" ht="45.75" customHeight="1">
      <c r="A15" s="214" t="s">
        <v>392</v>
      </c>
      <c r="B15" s="7" t="s">
        <v>393</v>
      </c>
      <c r="C15" s="216" t="s">
        <v>394</v>
      </c>
      <c r="D15" s="216"/>
      <c r="E15" s="224" t="s">
        <v>362</v>
      </c>
      <c r="F15" s="224"/>
      <c r="G15" s="225"/>
      <c r="H15" s="226" t="s">
        <v>415</v>
      </c>
      <c r="I15" s="226"/>
      <c r="J15" s="227" t="s">
        <v>416</v>
      </c>
      <c r="K15" s="228"/>
    </row>
    <row r="16" spans="1:11" ht="14.25">
      <c r="A16" s="214"/>
      <c r="B16" s="214" t="s">
        <v>396</v>
      </c>
      <c r="C16" s="214" t="s">
        <v>397</v>
      </c>
      <c r="D16" s="215"/>
      <c r="E16" s="196"/>
      <c r="F16" s="196"/>
      <c r="G16" s="204"/>
      <c r="H16" s="196"/>
      <c r="I16" s="196"/>
      <c r="J16" s="229"/>
      <c r="K16" s="230"/>
    </row>
    <row r="17" spans="1:11" ht="14.25">
      <c r="A17" s="214"/>
      <c r="B17" s="214"/>
      <c r="C17" s="214"/>
      <c r="D17" s="215"/>
      <c r="E17" s="196" t="s">
        <v>398</v>
      </c>
      <c r="F17" s="196"/>
      <c r="G17" s="204"/>
      <c r="H17" s="196" t="s">
        <v>398</v>
      </c>
      <c r="I17" s="196"/>
      <c r="J17" s="229"/>
      <c r="K17" s="230"/>
    </row>
    <row r="18" spans="1:11" ht="14.25">
      <c r="A18" s="214"/>
      <c r="B18" s="214"/>
      <c r="C18" s="214"/>
      <c r="D18" s="215"/>
      <c r="E18" s="196" t="s">
        <v>398</v>
      </c>
      <c r="F18" s="196"/>
      <c r="G18" s="204"/>
      <c r="H18" s="196" t="s">
        <v>398</v>
      </c>
      <c r="I18" s="196"/>
      <c r="J18" s="229"/>
      <c r="K18" s="230"/>
    </row>
    <row r="19" spans="1:11" ht="14.25">
      <c r="A19" s="214"/>
      <c r="B19" s="214"/>
      <c r="C19" s="214" t="s">
        <v>399</v>
      </c>
      <c r="D19" s="215"/>
      <c r="E19" s="196"/>
      <c r="F19" s="196"/>
      <c r="G19" s="204"/>
      <c r="H19" s="196"/>
      <c r="I19" s="196"/>
      <c r="J19" s="229"/>
      <c r="K19" s="230"/>
    </row>
    <row r="20" spans="1:11" ht="14.25">
      <c r="A20" s="214"/>
      <c r="B20" s="214"/>
      <c r="C20" s="214"/>
      <c r="D20" s="215"/>
      <c r="E20" s="196" t="s">
        <v>398</v>
      </c>
      <c r="F20" s="196"/>
      <c r="G20" s="204"/>
      <c r="H20" s="196" t="s">
        <v>398</v>
      </c>
      <c r="I20" s="196"/>
      <c r="J20" s="231"/>
      <c r="K20" s="232"/>
    </row>
    <row r="21" spans="1:11" ht="14.25">
      <c r="A21" s="214"/>
      <c r="B21" s="214"/>
      <c r="C21" s="214"/>
      <c r="D21" s="215"/>
      <c r="E21" s="196" t="s">
        <v>398</v>
      </c>
      <c r="F21" s="196"/>
      <c r="G21" s="204"/>
      <c r="H21" s="196" t="s">
        <v>398</v>
      </c>
      <c r="I21" s="196"/>
      <c r="J21" s="231"/>
      <c r="K21" s="232"/>
    </row>
    <row r="22" spans="1:11" ht="14.25">
      <c r="A22" s="214"/>
      <c r="B22" s="214"/>
      <c r="C22" s="214" t="s">
        <v>400</v>
      </c>
      <c r="D22" s="215"/>
      <c r="E22" s="196"/>
      <c r="F22" s="196"/>
      <c r="G22" s="204"/>
      <c r="H22" s="196"/>
      <c r="I22" s="196"/>
      <c r="J22" s="231"/>
      <c r="K22" s="232"/>
    </row>
    <row r="23" spans="1:11" ht="14.25">
      <c r="A23" s="214"/>
      <c r="B23" s="214"/>
      <c r="C23" s="214"/>
      <c r="D23" s="215"/>
      <c r="E23" s="196" t="s">
        <v>398</v>
      </c>
      <c r="F23" s="196"/>
      <c r="G23" s="204"/>
      <c r="H23" s="196" t="s">
        <v>398</v>
      </c>
      <c r="I23" s="196"/>
      <c r="J23" s="231"/>
      <c r="K23" s="232"/>
    </row>
    <row r="24" spans="1:11" ht="14.25">
      <c r="A24" s="214"/>
      <c r="B24" s="214"/>
      <c r="C24" s="214"/>
      <c r="D24" s="215"/>
      <c r="E24" s="190" t="s">
        <v>398</v>
      </c>
      <c r="F24" s="190"/>
      <c r="G24" s="205"/>
      <c r="H24" s="196" t="s">
        <v>398</v>
      </c>
      <c r="I24" s="196"/>
      <c r="J24" s="231"/>
      <c r="K24" s="232"/>
    </row>
    <row r="25" spans="1:11" ht="27.75" customHeight="1">
      <c r="A25" s="214"/>
      <c r="B25" s="214"/>
      <c r="C25" s="214" t="s">
        <v>401</v>
      </c>
      <c r="D25" s="215"/>
      <c r="E25" s="198" t="s">
        <v>417</v>
      </c>
      <c r="F25" s="233"/>
      <c r="G25" s="234"/>
      <c r="H25" s="196" t="s">
        <v>406</v>
      </c>
      <c r="I25" s="196"/>
      <c r="J25" s="231"/>
      <c r="K25" s="232"/>
    </row>
    <row r="26" spans="1:11" ht="14.25">
      <c r="A26" s="214"/>
      <c r="B26" s="214"/>
      <c r="C26" s="214"/>
      <c r="D26" s="215"/>
      <c r="E26" s="196" t="s">
        <v>398</v>
      </c>
      <c r="F26" s="196"/>
      <c r="G26" s="204"/>
      <c r="H26" s="196" t="s">
        <v>398</v>
      </c>
      <c r="I26" s="196"/>
      <c r="J26" s="231"/>
      <c r="K26" s="232"/>
    </row>
    <row r="27" spans="1:11" ht="14.25">
      <c r="A27" s="214"/>
      <c r="B27" s="214"/>
      <c r="C27" s="214"/>
      <c r="D27" s="215"/>
      <c r="E27" s="190" t="s">
        <v>398</v>
      </c>
      <c r="F27" s="190"/>
      <c r="G27" s="205"/>
      <c r="H27" s="190" t="s">
        <v>398</v>
      </c>
      <c r="I27" s="190"/>
      <c r="J27" s="231"/>
      <c r="K27" s="232"/>
    </row>
    <row r="28" spans="1:11" ht="14.25">
      <c r="A28" s="214"/>
      <c r="B28" s="214"/>
      <c r="C28" s="214" t="s">
        <v>402</v>
      </c>
      <c r="D28" s="214"/>
      <c r="E28" s="201"/>
      <c r="F28" s="201"/>
      <c r="G28" s="201"/>
      <c r="H28" s="201"/>
      <c r="I28" s="201"/>
      <c r="J28" s="232"/>
      <c r="K28" s="232"/>
    </row>
    <row r="29" spans="1:11" ht="14.25">
      <c r="A29" s="214"/>
      <c r="B29" s="214" t="s">
        <v>357</v>
      </c>
      <c r="C29" s="214" t="s">
        <v>403</v>
      </c>
      <c r="D29" s="215"/>
      <c r="E29" s="196" t="s">
        <v>398</v>
      </c>
      <c r="F29" s="196"/>
      <c r="G29" s="204"/>
      <c r="H29" s="196" t="s">
        <v>398</v>
      </c>
      <c r="I29" s="196"/>
      <c r="J29" s="231"/>
      <c r="K29" s="232"/>
    </row>
    <row r="30" spans="1:11" ht="14.25">
      <c r="A30" s="214"/>
      <c r="B30" s="214"/>
      <c r="C30" s="214"/>
      <c r="D30" s="215"/>
      <c r="E30" s="196" t="s">
        <v>398</v>
      </c>
      <c r="F30" s="196"/>
      <c r="G30" s="204"/>
      <c r="H30" s="196" t="s">
        <v>398</v>
      </c>
      <c r="I30" s="196"/>
      <c r="J30" s="231"/>
      <c r="K30" s="232"/>
    </row>
    <row r="31" spans="1:11" ht="14.25">
      <c r="A31" s="214"/>
      <c r="B31" s="214"/>
      <c r="C31" s="214"/>
      <c r="D31" s="215"/>
      <c r="E31" s="196" t="s">
        <v>398</v>
      </c>
      <c r="F31" s="196"/>
      <c r="G31" s="204"/>
      <c r="H31" s="196" t="s">
        <v>398</v>
      </c>
      <c r="I31" s="196"/>
      <c r="J31" s="231"/>
      <c r="K31" s="232"/>
    </row>
    <row r="32" spans="1:11" ht="14.25">
      <c r="A32" s="214"/>
      <c r="B32" s="214"/>
      <c r="C32" s="189" t="s">
        <v>404</v>
      </c>
      <c r="D32" s="219"/>
      <c r="E32" s="196" t="s">
        <v>405</v>
      </c>
      <c r="F32" s="196"/>
      <c r="G32" s="204"/>
      <c r="H32" s="196" t="s">
        <v>406</v>
      </c>
      <c r="I32" s="196"/>
      <c r="J32" s="231"/>
      <c r="K32" s="232"/>
    </row>
    <row r="33" spans="1:11" ht="14.25">
      <c r="A33" s="214"/>
      <c r="B33" s="214"/>
      <c r="C33" s="189"/>
      <c r="D33" s="219"/>
      <c r="E33" s="196" t="s">
        <v>364</v>
      </c>
      <c r="F33" s="196"/>
      <c r="G33" s="204"/>
      <c r="H33" s="196" t="s">
        <v>406</v>
      </c>
      <c r="I33" s="196"/>
      <c r="J33" s="231"/>
      <c r="K33" s="232"/>
    </row>
    <row r="34" spans="1:11" ht="14.25">
      <c r="A34" s="214"/>
      <c r="B34" s="214"/>
      <c r="C34" s="189"/>
      <c r="D34" s="219"/>
      <c r="E34" s="196" t="s">
        <v>370</v>
      </c>
      <c r="F34" s="196"/>
      <c r="G34" s="204"/>
      <c r="H34" s="196" t="s">
        <v>406</v>
      </c>
      <c r="I34" s="196"/>
      <c r="J34" s="229"/>
      <c r="K34" s="230"/>
    </row>
    <row r="35" spans="1:11" ht="14.25">
      <c r="A35" s="214"/>
      <c r="B35" s="214"/>
      <c r="C35" s="189" t="s">
        <v>407</v>
      </c>
      <c r="D35" s="219"/>
      <c r="E35" s="196" t="s">
        <v>398</v>
      </c>
      <c r="F35" s="196"/>
      <c r="G35" s="204"/>
      <c r="H35" s="196" t="s">
        <v>398</v>
      </c>
      <c r="I35" s="196"/>
      <c r="J35" s="229"/>
      <c r="K35" s="230"/>
    </row>
    <row r="36" spans="1:11" ht="14.25">
      <c r="A36" s="214"/>
      <c r="B36" s="214"/>
      <c r="C36" s="189"/>
      <c r="D36" s="219"/>
      <c r="E36" s="196" t="s">
        <v>398</v>
      </c>
      <c r="F36" s="196"/>
      <c r="G36" s="204"/>
      <c r="H36" s="196" t="s">
        <v>398</v>
      </c>
      <c r="I36" s="196"/>
      <c r="J36" s="231"/>
      <c r="K36" s="232"/>
    </row>
    <row r="37" spans="1:11" ht="14.25">
      <c r="A37" s="214"/>
      <c r="B37" s="214"/>
      <c r="C37" s="189"/>
      <c r="D37" s="219"/>
      <c r="E37" s="196" t="s">
        <v>398</v>
      </c>
      <c r="F37" s="196"/>
      <c r="G37" s="204"/>
      <c r="H37" s="196" t="s">
        <v>398</v>
      </c>
      <c r="I37" s="196"/>
      <c r="J37" s="231"/>
      <c r="K37" s="232"/>
    </row>
    <row r="38" spans="1:11" ht="14.25">
      <c r="A38" s="214"/>
      <c r="B38" s="214"/>
      <c r="C38" s="214" t="s">
        <v>408</v>
      </c>
      <c r="D38" s="215"/>
      <c r="E38" s="196" t="s">
        <v>398</v>
      </c>
      <c r="F38" s="196"/>
      <c r="G38" s="204"/>
      <c r="H38" s="196" t="s">
        <v>398</v>
      </c>
      <c r="I38" s="196"/>
      <c r="J38" s="231"/>
      <c r="K38" s="232"/>
    </row>
    <row r="39" spans="1:11" ht="14.25">
      <c r="A39" s="214"/>
      <c r="B39" s="214"/>
      <c r="C39" s="214"/>
      <c r="D39" s="215"/>
      <c r="E39" s="196" t="s">
        <v>398</v>
      </c>
      <c r="F39" s="196"/>
      <c r="G39" s="204"/>
      <c r="H39" s="196" t="s">
        <v>398</v>
      </c>
      <c r="I39" s="196"/>
      <c r="J39" s="231"/>
      <c r="K39" s="232"/>
    </row>
    <row r="40" spans="1:11" ht="14.25">
      <c r="A40" s="214"/>
      <c r="B40" s="214"/>
      <c r="C40" s="214"/>
      <c r="D40" s="215"/>
      <c r="E40" s="190" t="s">
        <v>398</v>
      </c>
      <c r="F40" s="190"/>
      <c r="G40" s="205"/>
      <c r="H40" s="190" t="s">
        <v>398</v>
      </c>
      <c r="I40" s="190"/>
      <c r="J40" s="231"/>
      <c r="K40" s="232"/>
    </row>
    <row r="41" spans="1:11" ht="14.25">
      <c r="A41" s="214"/>
      <c r="B41" s="214"/>
      <c r="C41" s="189" t="s">
        <v>402</v>
      </c>
      <c r="D41" s="189"/>
      <c r="E41" s="201"/>
      <c r="F41" s="201"/>
      <c r="G41" s="201"/>
      <c r="H41" s="201"/>
      <c r="I41" s="201"/>
      <c r="J41" s="232"/>
      <c r="K41" s="232"/>
    </row>
    <row r="42" spans="1:11" ht="14.25">
      <c r="A42" s="214"/>
      <c r="B42" s="214" t="s">
        <v>409</v>
      </c>
      <c r="C42" s="189" t="s">
        <v>358</v>
      </c>
      <c r="D42" s="219"/>
      <c r="E42" s="196" t="s">
        <v>398</v>
      </c>
      <c r="F42" s="196"/>
      <c r="G42" s="204"/>
      <c r="H42" s="196" t="s">
        <v>398</v>
      </c>
      <c r="I42" s="196"/>
      <c r="J42" s="231"/>
      <c r="K42" s="232"/>
    </row>
    <row r="43" spans="1:11" ht="14.25">
      <c r="A43" s="214"/>
      <c r="B43" s="214"/>
      <c r="C43" s="189"/>
      <c r="D43" s="219"/>
      <c r="E43" s="196" t="s">
        <v>398</v>
      </c>
      <c r="F43" s="196"/>
      <c r="G43" s="204"/>
      <c r="H43" s="196" t="s">
        <v>398</v>
      </c>
      <c r="I43" s="196"/>
      <c r="J43" s="229"/>
      <c r="K43" s="230"/>
    </row>
    <row r="44" spans="1:11" ht="14.25">
      <c r="A44" s="214"/>
      <c r="B44" s="214"/>
      <c r="C44" s="189"/>
      <c r="D44" s="219"/>
      <c r="E44" s="190" t="s">
        <v>398</v>
      </c>
      <c r="F44" s="190"/>
      <c r="G44" s="205"/>
      <c r="H44" s="190" t="s">
        <v>398</v>
      </c>
      <c r="I44" s="190"/>
      <c r="J44" s="231"/>
      <c r="K44" s="232"/>
    </row>
    <row r="45" spans="1:11" ht="14.25">
      <c r="A45" s="214"/>
      <c r="B45" s="214"/>
      <c r="C45" s="214" t="s">
        <v>402</v>
      </c>
      <c r="D45" s="214"/>
      <c r="E45" s="235" t="s">
        <v>418</v>
      </c>
      <c r="F45" s="235"/>
      <c r="G45" s="235"/>
      <c r="H45" s="208"/>
      <c r="I45" s="208"/>
      <c r="J45" s="232"/>
      <c r="K45" s="232"/>
    </row>
  </sheetData>
  <sheetProtection/>
  <mergeCells count="132">
    <mergeCell ref="C19:D21"/>
    <mergeCell ref="C16:D18"/>
    <mergeCell ref="C38:D40"/>
    <mergeCell ref="C35:D37"/>
    <mergeCell ref="C29:D31"/>
    <mergeCell ref="C32:D34"/>
    <mergeCell ref="C25:D27"/>
    <mergeCell ref="C22:D24"/>
    <mergeCell ref="C45:D45"/>
    <mergeCell ref="E45:G45"/>
    <mergeCell ref="H45:I45"/>
    <mergeCell ref="J45:K45"/>
    <mergeCell ref="A6:A12"/>
    <mergeCell ref="A15:A45"/>
    <mergeCell ref="B16:B28"/>
    <mergeCell ref="B29:B41"/>
    <mergeCell ref="B42:B45"/>
    <mergeCell ref="B6:C7"/>
    <mergeCell ref="E43:G43"/>
    <mergeCell ref="H43:I43"/>
    <mergeCell ref="J43:K43"/>
    <mergeCell ref="E44:G44"/>
    <mergeCell ref="H44:I44"/>
    <mergeCell ref="J44:K44"/>
    <mergeCell ref="C41:D41"/>
    <mergeCell ref="E41:G41"/>
    <mergeCell ref="H41:I41"/>
    <mergeCell ref="J41:K41"/>
    <mergeCell ref="E42:G42"/>
    <mergeCell ref="H42:I42"/>
    <mergeCell ref="J42:K42"/>
    <mergeCell ref="C42:D44"/>
    <mergeCell ref="E39:G39"/>
    <mergeCell ref="H39:I39"/>
    <mergeCell ref="J39:K39"/>
    <mergeCell ref="E40:G40"/>
    <mergeCell ref="H40:I40"/>
    <mergeCell ref="J40:K40"/>
    <mergeCell ref="E37:G37"/>
    <mergeCell ref="H37:I37"/>
    <mergeCell ref="J37:K37"/>
    <mergeCell ref="E38:G38"/>
    <mergeCell ref="H38:I38"/>
    <mergeCell ref="J38:K38"/>
    <mergeCell ref="E35:G35"/>
    <mergeCell ref="H35:I35"/>
    <mergeCell ref="J35:K35"/>
    <mergeCell ref="E36:G36"/>
    <mergeCell ref="H36:I36"/>
    <mergeCell ref="J36:K36"/>
    <mergeCell ref="E33:G33"/>
    <mergeCell ref="H33:I33"/>
    <mergeCell ref="J33:K33"/>
    <mergeCell ref="E34:G34"/>
    <mergeCell ref="H34:I34"/>
    <mergeCell ref="J34:K34"/>
    <mergeCell ref="E31:G31"/>
    <mergeCell ref="H31:I31"/>
    <mergeCell ref="J31:K31"/>
    <mergeCell ref="E32:G32"/>
    <mergeCell ref="H32:I32"/>
    <mergeCell ref="J32:K32"/>
    <mergeCell ref="E29:G29"/>
    <mergeCell ref="H29:I29"/>
    <mergeCell ref="J29:K29"/>
    <mergeCell ref="E30:G30"/>
    <mergeCell ref="H30:I30"/>
    <mergeCell ref="J30:K30"/>
    <mergeCell ref="E27:G27"/>
    <mergeCell ref="H27:I27"/>
    <mergeCell ref="J27:K27"/>
    <mergeCell ref="C28:D28"/>
    <mergeCell ref="E28:G28"/>
    <mergeCell ref="H28:I28"/>
    <mergeCell ref="J28:K28"/>
    <mergeCell ref="E25:G25"/>
    <mergeCell ref="H25:I25"/>
    <mergeCell ref="J25:K25"/>
    <mergeCell ref="E26:G26"/>
    <mergeCell ref="H26:I26"/>
    <mergeCell ref="J26:K26"/>
    <mergeCell ref="E23:G23"/>
    <mergeCell ref="H23:I23"/>
    <mergeCell ref="J23:K23"/>
    <mergeCell ref="E24:G24"/>
    <mergeCell ref="H24:I24"/>
    <mergeCell ref="J24:K24"/>
    <mergeCell ref="E21:G21"/>
    <mergeCell ref="H21:I21"/>
    <mergeCell ref="J21:K21"/>
    <mergeCell ref="E22:G22"/>
    <mergeCell ref="H22:I22"/>
    <mergeCell ref="J22:K22"/>
    <mergeCell ref="E19:G19"/>
    <mergeCell ref="H19:I19"/>
    <mergeCell ref="J19:K19"/>
    <mergeCell ref="E20:G20"/>
    <mergeCell ref="H20:I20"/>
    <mergeCell ref="J20:K20"/>
    <mergeCell ref="E17:G17"/>
    <mergeCell ref="H17:I17"/>
    <mergeCell ref="J17:K17"/>
    <mergeCell ref="E18:G18"/>
    <mergeCell ref="H18:I18"/>
    <mergeCell ref="J18:K18"/>
    <mergeCell ref="C15:D15"/>
    <mergeCell ref="E15:G15"/>
    <mergeCell ref="H15:I15"/>
    <mergeCell ref="J15:K15"/>
    <mergeCell ref="E16:G16"/>
    <mergeCell ref="H16:I16"/>
    <mergeCell ref="J16:K16"/>
    <mergeCell ref="B11:C11"/>
    <mergeCell ref="D11:E11"/>
    <mergeCell ref="B12:E12"/>
    <mergeCell ref="B13:F13"/>
    <mergeCell ref="G13:K13"/>
    <mergeCell ref="B14:F14"/>
    <mergeCell ref="G14:K14"/>
    <mergeCell ref="B8:C8"/>
    <mergeCell ref="D8:E8"/>
    <mergeCell ref="B9:C9"/>
    <mergeCell ref="D9:E9"/>
    <mergeCell ref="B10:C10"/>
    <mergeCell ref="D10:E10"/>
    <mergeCell ref="A2:K2"/>
    <mergeCell ref="A3:K3"/>
    <mergeCell ref="A5:C5"/>
    <mergeCell ref="D5:K5"/>
    <mergeCell ref="F6:H6"/>
    <mergeCell ref="I6:K6"/>
    <mergeCell ref="D6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zoomScalePageLayoutView="0" workbookViewId="0" topLeftCell="A1">
      <selection activeCell="I23" sqref="I23"/>
    </sheetView>
  </sheetViews>
  <sheetFormatPr defaultColWidth="12" defaultRowHeight="12.75" customHeight="1"/>
  <cols>
    <col min="1" max="4" width="30.16015625" style="0" customWidth="1"/>
  </cols>
  <sheetData>
    <row r="1" spans="1:256" ht="12.75" customHeight="1">
      <c r="A1" s="32"/>
      <c r="B1" s="115"/>
      <c r="C1" s="115"/>
      <c r="D1" s="116" t="s">
        <v>8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256" ht="21.75" customHeight="1">
      <c r="A2" s="117" t="s">
        <v>9</v>
      </c>
      <c r="B2" s="118"/>
      <c r="C2" s="118"/>
      <c r="D2" s="118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  <c r="IU2" s="111"/>
      <c r="IV2" s="111"/>
    </row>
    <row r="3" spans="1:256" ht="12.75" customHeight="1">
      <c r="A3" s="119" t="s">
        <v>10</v>
      </c>
      <c r="B3" s="115"/>
      <c r="C3" s="115"/>
      <c r="D3" s="116" t="s">
        <v>11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ht="12.75" customHeight="1">
      <c r="A4" s="144" t="s">
        <v>12</v>
      </c>
      <c r="B4" s="144"/>
      <c r="C4" s="144" t="s">
        <v>13</v>
      </c>
      <c r="D4" s="144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256" ht="12.75" customHeight="1">
      <c r="A5" s="102" t="s">
        <v>14</v>
      </c>
      <c r="B5" s="120" t="s">
        <v>15</v>
      </c>
      <c r="C5" s="102" t="s">
        <v>14</v>
      </c>
      <c r="D5" s="120" t="s">
        <v>15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ht="12.75" customHeight="1">
      <c r="A6" s="73" t="s">
        <v>16</v>
      </c>
      <c r="B6" s="74">
        <v>1122174</v>
      </c>
      <c r="C6" s="121" t="s">
        <v>17</v>
      </c>
      <c r="D6" s="74">
        <v>1052377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ht="12.75" customHeight="1">
      <c r="A7" s="73" t="s">
        <v>18</v>
      </c>
      <c r="B7" s="27">
        <v>0</v>
      </c>
      <c r="C7" s="122" t="s">
        <v>19</v>
      </c>
      <c r="D7" s="74">
        <v>0</v>
      </c>
      <c r="E7" s="103"/>
      <c r="F7" s="103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ht="12.75" customHeight="1">
      <c r="A8" s="73" t="s">
        <v>20</v>
      </c>
      <c r="B8" s="123"/>
      <c r="C8" s="122" t="s">
        <v>21</v>
      </c>
      <c r="D8" s="74">
        <v>0</v>
      </c>
      <c r="E8" s="103"/>
      <c r="F8" s="103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ht="12.75" customHeight="1">
      <c r="A9" s="73" t="s">
        <v>22</v>
      </c>
      <c r="B9" s="74"/>
      <c r="C9" s="122" t="s">
        <v>23</v>
      </c>
      <c r="D9" s="74">
        <v>0</v>
      </c>
      <c r="E9" s="103"/>
      <c r="F9" s="103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ht="12.75" customHeight="1">
      <c r="A10" s="73" t="s">
        <v>24</v>
      </c>
      <c r="B10" s="74"/>
      <c r="C10" s="121" t="s">
        <v>25</v>
      </c>
      <c r="D10" s="74">
        <v>0</v>
      </c>
      <c r="E10" s="103"/>
      <c r="F10" s="103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ht="12.75" customHeight="1">
      <c r="A11" s="73" t="s">
        <v>26</v>
      </c>
      <c r="B11" s="74"/>
      <c r="C11" s="121" t="s">
        <v>27</v>
      </c>
      <c r="D11" s="74">
        <v>0</v>
      </c>
      <c r="E11" s="103"/>
      <c r="F11" s="103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ht="12.75" customHeight="1">
      <c r="A12" s="78" t="s">
        <v>28</v>
      </c>
      <c r="B12" s="74">
        <v>0</v>
      </c>
      <c r="C12" s="121" t="s">
        <v>29</v>
      </c>
      <c r="D12" s="74">
        <v>0</v>
      </c>
      <c r="E12" s="103"/>
      <c r="F12" s="103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ht="12.75" customHeight="1">
      <c r="A13" s="78" t="s">
        <v>30</v>
      </c>
      <c r="B13" s="27">
        <v>0</v>
      </c>
      <c r="C13" s="75" t="s">
        <v>31</v>
      </c>
      <c r="D13" s="74">
        <v>31552</v>
      </c>
      <c r="E13" s="103"/>
      <c r="F13" s="103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ht="12.75" customHeight="1">
      <c r="A14" s="78" t="s">
        <v>32</v>
      </c>
      <c r="B14" s="123"/>
      <c r="C14" s="75" t="s">
        <v>33</v>
      </c>
      <c r="D14" s="74">
        <v>0</v>
      </c>
      <c r="E14" s="103"/>
      <c r="F14" s="103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ht="12.75" customHeight="1">
      <c r="A15" s="78" t="s">
        <v>34</v>
      </c>
      <c r="B15" s="27"/>
      <c r="C15" s="75" t="s">
        <v>35</v>
      </c>
      <c r="D15" s="74">
        <v>15298</v>
      </c>
      <c r="E15" s="103"/>
      <c r="F15" s="103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2.75" customHeight="1">
      <c r="A16" s="27"/>
      <c r="B16" s="85"/>
      <c r="C16" s="75" t="s">
        <v>36</v>
      </c>
      <c r="D16" s="74">
        <v>0</v>
      </c>
      <c r="E16" s="103"/>
      <c r="F16" s="103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12.75" customHeight="1">
      <c r="A17" s="73"/>
      <c r="B17" s="85"/>
      <c r="C17" s="75" t="s">
        <v>37</v>
      </c>
      <c r="D17" s="74">
        <v>0</v>
      </c>
      <c r="E17" s="103"/>
      <c r="F17" s="103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12.75" customHeight="1">
      <c r="A18" s="73"/>
      <c r="B18" s="85"/>
      <c r="C18" s="75" t="s">
        <v>38</v>
      </c>
      <c r="D18" s="74">
        <v>0</v>
      </c>
      <c r="E18" s="103"/>
      <c r="F18" s="103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ht="12.75" customHeight="1">
      <c r="A19" s="73"/>
      <c r="B19" s="85"/>
      <c r="C19" s="75" t="s">
        <v>39</v>
      </c>
      <c r="D19" s="74">
        <v>0</v>
      </c>
      <c r="E19" s="103"/>
      <c r="F19" s="103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12.75" customHeight="1">
      <c r="A20" s="73"/>
      <c r="B20" s="85"/>
      <c r="C20" s="75" t="s">
        <v>40</v>
      </c>
      <c r="D20" s="74">
        <v>0</v>
      </c>
      <c r="E20" s="103"/>
      <c r="F20" s="103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ht="12.75" customHeight="1">
      <c r="A21" s="73"/>
      <c r="B21" s="85"/>
      <c r="C21" s="75" t="s">
        <v>41</v>
      </c>
      <c r="D21" s="74">
        <v>0</v>
      </c>
      <c r="E21" s="103"/>
      <c r="F21" s="103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ht="12.75" customHeight="1">
      <c r="A22" s="73"/>
      <c r="B22" s="85"/>
      <c r="C22" s="75" t="s">
        <v>42</v>
      </c>
      <c r="D22" s="74">
        <v>0</v>
      </c>
      <c r="E22" s="103"/>
      <c r="F22" s="103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ht="12.75" customHeight="1">
      <c r="A23" s="73"/>
      <c r="B23" s="85"/>
      <c r="C23" s="75" t="s">
        <v>43</v>
      </c>
      <c r="D23" s="74">
        <v>0</v>
      </c>
      <c r="E23" s="103"/>
      <c r="F23" s="103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ht="12.75" customHeight="1">
      <c r="A24" s="73"/>
      <c r="B24" s="85"/>
      <c r="C24" s="75" t="s">
        <v>44</v>
      </c>
      <c r="D24" s="74">
        <v>0</v>
      </c>
      <c r="E24" s="103"/>
      <c r="F24" s="103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ht="12.75" customHeight="1">
      <c r="A25" s="73"/>
      <c r="B25" s="85"/>
      <c r="C25" s="75" t="s">
        <v>45</v>
      </c>
      <c r="D25" s="74">
        <v>22947</v>
      </c>
      <c r="E25" s="103"/>
      <c r="F25" s="103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ht="12.75" customHeight="1">
      <c r="A26" s="73"/>
      <c r="B26" s="85"/>
      <c r="C26" s="75" t="s">
        <v>46</v>
      </c>
      <c r="D26" s="74">
        <v>0</v>
      </c>
      <c r="E26" s="103"/>
      <c r="F26" s="103"/>
      <c r="G26" s="111"/>
      <c r="H26" s="103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ht="12.75" customHeight="1">
      <c r="A27" s="73"/>
      <c r="B27" s="85"/>
      <c r="C27" s="75" t="s">
        <v>47</v>
      </c>
      <c r="D27" s="74">
        <v>0</v>
      </c>
      <c r="E27" s="103"/>
      <c r="F27" s="103"/>
      <c r="G27" s="103"/>
      <c r="H27" s="103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ht="12.75" customHeight="1">
      <c r="A28" s="73"/>
      <c r="B28" s="85"/>
      <c r="C28" s="75" t="s">
        <v>48</v>
      </c>
      <c r="D28" s="74">
        <v>0</v>
      </c>
      <c r="E28" s="103"/>
      <c r="F28" s="103"/>
      <c r="G28" s="103"/>
      <c r="H28" s="111"/>
      <c r="I28" s="103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ht="12.75" customHeight="1">
      <c r="A29" s="73"/>
      <c r="B29" s="85"/>
      <c r="C29" s="75" t="s">
        <v>49</v>
      </c>
      <c r="D29" s="74">
        <v>0</v>
      </c>
      <c r="E29" s="103"/>
      <c r="F29" s="103"/>
      <c r="G29" s="103"/>
      <c r="H29" s="103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ht="12.75" customHeight="1">
      <c r="A30" s="73"/>
      <c r="B30" s="85"/>
      <c r="C30" s="75" t="s">
        <v>50</v>
      </c>
      <c r="D30" s="74">
        <v>0</v>
      </c>
      <c r="E30" s="103"/>
      <c r="F30" s="103"/>
      <c r="G30" s="111"/>
      <c r="H30" s="103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ht="12.75" customHeight="1">
      <c r="A31" s="73"/>
      <c r="B31" s="85"/>
      <c r="C31" s="75" t="s">
        <v>51</v>
      </c>
      <c r="D31" s="74">
        <v>0</v>
      </c>
      <c r="E31" s="103"/>
      <c r="F31" s="103"/>
      <c r="G31" s="103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ht="12.75" customHeight="1">
      <c r="A32" s="73"/>
      <c r="B32" s="85"/>
      <c r="C32" s="75" t="s">
        <v>52</v>
      </c>
      <c r="D32" s="74">
        <v>0</v>
      </c>
      <c r="E32" s="103"/>
      <c r="F32" s="103"/>
      <c r="G32" s="103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ht="12.75" customHeight="1">
      <c r="A33" s="73"/>
      <c r="B33" s="85"/>
      <c r="C33" s="75" t="s">
        <v>53</v>
      </c>
      <c r="D33" s="74">
        <v>0</v>
      </c>
      <c r="E33" s="103"/>
      <c r="F33" s="103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256" ht="12.75" customHeight="1">
      <c r="A34" s="73"/>
      <c r="B34" s="85"/>
      <c r="C34" s="75" t="s">
        <v>54</v>
      </c>
      <c r="D34" s="27">
        <v>0</v>
      </c>
      <c r="E34" s="103"/>
      <c r="F34" s="103"/>
      <c r="G34" s="103"/>
      <c r="H34" s="103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</row>
    <row r="35" spans="1:256" ht="12.75" customHeight="1">
      <c r="A35" s="88"/>
      <c r="B35" s="85"/>
      <c r="C35" s="121"/>
      <c r="D35" s="85"/>
      <c r="E35" s="103"/>
      <c r="F35" s="103"/>
      <c r="G35" s="103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  <c r="HJ35" s="111"/>
      <c r="HK35" s="111"/>
      <c r="HL35" s="111"/>
      <c r="HM35" s="111"/>
      <c r="HN35" s="111"/>
      <c r="HO35" s="111"/>
      <c r="HP35" s="111"/>
      <c r="HQ35" s="111"/>
      <c r="HR35" s="111"/>
      <c r="HS35" s="111"/>
      <c r="HT35" s="111"/>
      <c r="HU35" s="111"/>
      <c r="HV35" s="111"/>
      <c r="HW35" s="111"/>
      <c r="HX35" s="111"/>
      <c r="HY35" s="111"/>
      <c r="HZ35" s="111"/>
      <c r="IA35" s="111"/>
      <c r="IB35" s="111"/>
      <c r="IC35" s="111"/>
      <c r="ID35" s="111"/>
      <c r="IE35" s="111"/>
      <c r="IF35" s="111"/>
      <c r="IG35" s="111"/>
      <c r="IH35" s="111"/>
      <c r="II35" s="111"/>
      <c r="IJ35" s="111"/>
      <c r="IK35" s="111"/>
      <c r="IL35" s="111"/>
      <c r="IM35" s="111"/>
      <c r="IN35" s="111"/>
      <c r="IO35" s="111"/>
      <c r="IP35" s="111"/>
      <c r="IQ35" s="111"/>
      <c r="IR35" s="111"/>
      <c r="IS35" s="111"/>
      <c r="IT35" s="111"/>
      <c r="IU35" s="111"/>
      <c r="IV35" s="111"/>
    </row>
    <row r="36" spans="1:256" ht="12.75" customHeight="1">
      <c r="A36" s="102" t="s">
        <v>55</v>
      </c>
      <c r="B36" s="74">
        <f>SUM(B6:B16)</f>
        <v>1122174</v>
      </c>
      <c r="C36" s="102" t="s">
        <v>56</v>
      </c>
      <c r="D36" s="123">
        <f>SUM(D6:D34)</f>
        <v>1122174</v>
      </c>
      <c r="E36" s="103"/>
      <c r="F36" s="103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spans="1:256" ht="12.75" customHeight="1">
      <c r="A37" s="73" t="s">
        <v>57</v>
      </c>
      <c r="B37" s="74"/>
      <c r="C37" s="124" t="s">
        <v>58</v>
      </c>
      <c r="D37" s="87"/>
      <c r="E37" s="103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  <c r="IR37" s="111"/>
      <c r="IS37" s="111"/>
      <c r="IT37" s="111"/>
      <c r="IU37" s="111"/>
      <c r="IV37" s="111"/>
    </row>
    <row r="38" spans="1:4" ht="12.75" customHeight="1">
      <c r="A38" s="73" t="s">
        <v>59</v>
      </c>
      <c r="B38" s="101">
        <v>0</v>
      </c>
      <c r="C38" s="125" t="s">
        <v>60</v>
      </c>
      <c r="D38" s="126"/>
    </row>
    <row r="39" spans="1:4" ht="12.75" customHeight="1">
      <c r="A39" s="127"/>
      <c r="B39" s="126"/>
      <c r="C39" s="88" t="s">
        <v>61</v>
      </c>
      <c r="D39" s="128"/>
    </row>
    <row r="40" spans="1:4" ht="12.75" customHeight="1">
      <c r="A40" s="102" t="s">
        <v>62</v>
      </c>
      <c r="B40" s="128">
        <f>SUM(B36,B37,B38)</f>
        <v>1122174</v>
      </c>
      <c r="C40" s="102" t="s">
        <v>63</v>
      </c>
      <c r="D40" s="128">
        <f>SUM(D36,D37,D39)</f>
        <v>1122174</v>
      </c>
    </row>
    <row r="41" spans="2:4" ht="12.75" customHeight="1">
      <c r="B41" s="32"/>
      <c r="D41" s="32"/>
    </row>
    <row r="48" ht="12.75" customHeight="1">
      <c r="B48" s="32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.3937007874015747" footer="0.3937007874015747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zoomScale="150" zoomScaleNormal="150" zoomScalePageLayoutView="0" workbookViewId="0" topLeftCell="A1">
      <selection activeCell="F7" sqref="F7:F16"/>
    </sheetView>
  </sheetViews>
  <sheetFormatPr defaultColWidth="9.16015625" defaultRowHeight="12.75" customHeight="1"/>
  <cols>
    <col min="1" max="1" width="4" style="0" customWidth="1"/>
    <col min="2" max="2" width="3" style="0" customWidth="1"/>
    <col min="3" max="3" width="3.66015625" style="0" customWidth="1"/>
    <col min="4" max="4" width="11" style="0" customWidth="1"/>
    <col min="5" max="5" width="37.16015625" style="0" customWidth="1"/>
    <col min="6" max="6" width="12.33203125" style="0" customWidth="1"/>
    <col min="7" max="7" width="4.33203125" style="0" customWidth="1"/>
    <col min="8" max="8" width="12.16015625" style="0" customWidth="1"/>
    <col min="9" max="9" width="8" style="0" customWidth="1"/>
    <col min="10" max="16" width="6.66015625" style="0" customWidth="1"/>
    <col min="17" max="17" width="12" style="0" customWidth="1"/>
  </cols>
  <sheetData>
    <row r="1" spans="1:17" ht="12.75" customHeight="1">
      <c r="A1" s="32"/>
      <c r="B1" s="33"/>
      <c r="C1" s="33"/>
      <c r="D1" s="33"/>
      <c r="E1" s="106"/>
      <c r="F1" s="106"/>
      <c r="G1" s="106"/>
      <c r="H1" s="106"/>
      <c r="I1" s="112"/>
      <c r="J1" s="112"/>
      <c r="K1" s="112"/>
      <c r="L1" s="112"/>
      <c r="M1" s="112"/>
      <c r="N1" s="112"/>
      <c r="O1" s="112"/>
      <c r="P1" s="37" t="s">
        <v>64</v>
      </c>
      <c r="Q1" s="111"/>
    </row>
    <row r="2" spans="1:17" ht="21.75" customHeight="1">
      <c r="A2" s="107" t="s">
        <v>65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11"/>
    </row>
    <row r="3" spans="1:17" ht="12.75" customHeight="1">
      <c r="A3" s="33" t="s">
        <v>10</v>
      </c>
      <c r="B3" s="33"/>
      <c r="C3" s="33"/>
      <c r="D3" s="33"/>
      <c r="E3" s="33"/>
      <c r="F3" s="106"/>
      <c r="G3" s="106"/>
      <c r="H3" s="106"/>
      <c r="I3" s="112"/>
      <c r="J3" s="112"/>
      <c r="K3" s="112"/>
      <c r="L3" s="112"/>
      <c r="M3" s="112"/>
      <c r="N3" s="112"/>
      <c r="O3" s="112"/>
      <c r="P3" s="113" t="s">
        <v>11</v>
      </c>
      <c r="Q3" s="111"/>
    </row>
    <row r="4" spans="1:17" ht="12.75" customHeight="1">
      <c r="A4" s="145" t="s">
        <v>66</v>
      </c>
      <c r="B4" s="145"/>
      <c r="C4" s="145"/>
      <c r="D4" s="146"/>
      <c r="E4" s="147"/>
      <c r="F4" s="151" t="s">
        <v>67</v>
      </c>
      <c r="G4" s="151" t="s">
        <v>68</v>
      </c>
      <c r="H4" s="152" t="s">
        <v>69</v>
      </c>
      <c r="I4" s="154" t="s">
        <v>70</v>
      </c>
      <c r="J4" s="154" t="s">
        <v>71</v>
      </c>
      <c r="K4" s="148" t="s">
        <v>72</v>
      </c>
      <c r="L4" s="149"/>
      <c r="M4" s="154" t="s">
        <v>73</v>
      </c>
      <c r="N4" s="151" t="s">
        <v>74</v>
      </c>
      <c r="O4" s="151" t="s">
        <v>75</v>
      </c>
      <c r="P4" s="152" t="s">
        <v>57</v>
      </c>
      <c r="Q4" s="111"/>
    </row>
    <row r="5" spans="1:17" ht="18.75" customHeight="1">
      <c r="A5" s="145" t="s">
        <v>76</v>
      </c>
      <c r="B5" s="145"/>
      <c r="C5" s="150"/>
      <c r="D5" s="150" t="s">
        <v>77</v>
      </c>
      <c r="E5" s="150" t="s">
        <v>78</v>
      </c>
      <c r="F5" s="152"/>
      <c r="G5" s="151"/>
      <c r="H5" s="152"/>
      <c r="I5" s="151"/>
      <c r="J5" s="151"/>
      <c r="K5" s="151" t="s">
        <v>79</v>
      </c>
      <c r="L5" s="152" t="s">
        <v>80</v>
      </c>
      <c r="M5" s="154"/>
      <c r="N5" s="151"/>
      <c r="O5" s="151"/>
      <c r="P5" s="152"/>
      <c r="Q5" s="103"/>
    </row>
    <row r="6" spans="1:17" ht="18" customHeight="1">
      <c r="A6" s="109" t="s">
        <v>81</v>
      </c>
      <c r="B6" s="109" t="s">
        <v>82</v>
      </c>
      <c r="C6" s="110" t="s">
        <v>83</v>
      </c>
      <c r="D6" s="147"/>
      <c r="E6" s="147"/>
      <c r="F6" s="148"/>
      <c r="G6" s="153"/>
      <c r="H6" s="148"/>
      <c r="I6" s="153"/>
      <c r="J6" s="153"/>
      <c r="K6" s="153"/>
      <c r="L6" s="148"/>
      <c r="M6" s="155"/>
      <c r="N6" s="153"/>
      <c r="O6" s="153"/>
      <c r="P6" s="148"/>
      <c r="Q6" s="114"/>
    </row>
    <row r="7" spans="1:17" ht="12.75" customHeight="1">
      <c r="A7" s="26"/>
      <c r="B7" s="26"/>
      <c r="C7" s="26"/>
      <c r="D7" s="26"/>
      <c r="E7" s="51" t="s">
        <v>84</v>
      </c>
      <c r="F7" s="45">
        <v>1122174</v>
      </c>
      <c r="G7" s="27">
        <v>0</v>
      </c>
      <c r="H7" s="45">
        <v>1122174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27">
        <v>0</v>
      </c>
      <c r="P7" s="46">
        <v>0</v>
      </c>
      <c r="Q7" s="103"/>
    </row>
    <row r="8" spans="1:17" ht="12.75" customHeight="1">
      <c r="A8" s="26"/>
      <c r="B8" s="26"/>
      <c r="C8" s="26"/>
      <c r="D8" s="26" t="s">
        <v>85</v>
      </c>
      <c r="E8" s="51" t="s">
        <v>86</v>
      </c>
      <c r="F8" s="45">
        <v>1122174</v>
      </c>
      <c r="G8" s="27">
        <v>0</v>
      </c>
      <c r="H8" s="45">
        <v>1122174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27">
        <v>0</v>
      </c>
      <c r="P8" s="46">
        <v>0</v>
      </c>
      <c r="Q8" s="103"/>
    </row>
    <row r="9" spans="1:17" ht="12.75" customHeight="1">
      <c r="A9" s="26"/>
      <c r="B9" s="26"/>
      <c r="C9" s="26"/>
      <c r="D9" s="26" t="s">
        <v>87</v>
      </c>
      <c r="E9" s="51" t="s">
        <v>88</v>
      </c>
      <c r="F9" s="45">
        <v>1122174</v>
      </c>
      <c r="G9" s="27">
        <v>0</v>
      </c>
      <c r="H9" s="45">
        <v>1122174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27">
        <v>0</v>
      </c>
      <c r="P9" s="46">
        <v>0</v>
      </c>
      <c r="Q9" s="103"/>
    </row>
    <row r="10" spans="1:17" ht="12.75" customHeight="1">
      <c r="A10" s="26" t="s">
        <v>89</v>
      </c>
      <c r="B10" s="26" t="s">
        <v>90</v>
      </c>
      <c r="C10" s="26" t="s">
        <v>91</v>
      </c>
      <c r="D10" s="26" t="s">
        <v>92</v>
      </c>
      <c r="E10" s="51" t="s">
        <v>93</v>
      </c>
      <c r="F10" s="45">
        <v>256121</v>
      </c>
      <c r="G10" s="27">
        <v>0</v>
      </c>
      <c r="H10" s="45">
        <v>256121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27">
        <v>0</v>
      </c>
      <c r="P10" s="46">
        <v>0</v>
      </c>
      <c r="Q10" s="103"/>
    </row>
    <row r="11" spans="1:17" ht="12.75" customHeight="1">
      <c r="A11" s="26" t="s">
        <v>89</v>
      </c>
      <c r="B11" s="26" t="s">
        <v>90</v>
      </c>
      <c r="C11" s="26" t="s">
        <v>94</v>
      </c>
      <c r="D11" s="26" t="s">
        <v>92</v>
      </c>
      <c r="E11" s="51" t="s">
        <v>95</v>
      </c>
      <c r="F11" s="45">
        <v>796256</v>
      </c>
      <c r="G11" s="27">
        <v>0</v>
      </c>
      <c r="H11" s="45">
        <v>796256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27">
        <v>0</v>
      </c>
      <c r="P11" s="46">
        <v>0</v>
      </c>
      <c r="Q11" s="103"/>
    </row>
    <row r="12" spans="1:17" ht="12.75" customHeight="1">
      <c r="A12" s="26" t="s">
        <v>96</v>
      </c>
      <c r="B12" s="26" t="s">
        <v>97</v>
      </c>
      <c r="C12" s="26" t="s">
        <v>97</v>
      </c>
      <c r="D12" s="26" t="s">
        <v>92</v>
      </c>
      <c r="E12" s="51" t="s">
        <v>98</v>
      </c>
      <c r="F12" s="45">
        <v>30596</v>
      </c>
      <c r="G12" s="27">
        <v>0</v>
      </c>
      <c r="H12" s="45">
        <v>30596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27">
        <v>0</v>
      </c>
      <c r="P12" s="46">
        <v>0</v>
      </c>
      <c r="Q12" s="111"/>
    </row>
    <row r="13" spans="1:17" ht="12.75" customHeight="1">
      <c r="A13" s="26" t="s">
        <v>96</v>
      </c>
      <c r="B13" s="26" t="s">
        <v>99</v>
      </c>
      <c r="C13" s="26" t="s">
        <v>91</v>
      </c>
      <c r="D13" s="26" t="s">
        <v>92</v>
      </c>
      <c r="E13" s="51" t="s">
        <v>100</v>
      </c>
      <c r="F13" s="45">
        <v>956</v>
      </c>
      <c r="G13" s="27">
        <v>0</v>
      </c>
      <c r="H13" s="45">
        <v>956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27">
        <v>0</v>
      </c>
      <c r="P13" s="46">
        <v>0</v>
      </c>
      <c r="Q13" s="111"/>
    </row>
    <row r="14" spans="1:17" ht="12.75" customHeight="1">
      <c r="A14" s="26" t="s">
        <v>101</v>
      </c>
      <c r="B14" s="26" t="s">
        <v>102</v>
      </c>
      <c r="C14" s="26" t="s">
        <v>91</v>
      </c>
      <c r="D14" s="26" t="s">
        <v>92</v>
      </c>
      <c r="E14" s="51" t="s">
        <v>103</v>
      </c>
      <c r="F14" s="45">
        <v>13386</v>
      </c>
      <c r="G14" s="27">
        <v>0</v>
      </c>
      <c r="H14" s="45">
        <v>13386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27">
        <v>0</v>
      </c>
      <c r="P14" s="46">
        <v>0</v>
      </c>
      <c r="Q14" s="111"/>
    </row>
    <row r="15" spans="1:17" ht="12.75" customHeight="1">
      <c r="A15" s="26" t="s">
        <v>101</v>
      </c>
      <c r="B15" s="26" t="s">
        <v>102</v>
      </c>
      <c r="C15" s="26" t="s">
        <v>104</v>
      </c>
      <c r="D15" s="26" t="s">
        <v>92</v>
      </c>
      <c r="E15" s="51" t="s">
        <v>105</v>
      </c>
      <c r="F15" s="45">
        <v>1912</v>
      </c>
      <c r="G15" s="27">
        <v>0</v>
      </c>
      <c r="H15" s="45">
        <v>1912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27">
        <v>0</v>
      </c>
      <c r="P15" s="46">
        <v>0</v>
      </c>
      <c r="Q15" s="111"/>
    </row>
    <row r="16" spans="1:17" ht="12.75" customHeight="1">
      <c r="A16" s="26" t="s">
        <v>106</v>
      </c>
      <c r="B16" s="26" t="s">
        <v>94</v>
      </c>
      <c r="C16" s="26" t="s">
        <v>91</v>
      </c>
      <c r="D16" s="26" t="s">
        <v>92</v>
      </c>
      <c r="E16" s="51" t="s">
        <v>107</v>
      </c>
      <c r="F16" s="45">
        <v>22947</v>
      </c>
      <c r="G16" s="27">
        <v>0</v>
      </c>
      <c r="H16" s="45">
        <v>22947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27">
        <v>0</v>
      </c>
      <c r="P16" s="46">
        <v>0</v>
      </c>
      <c r="Q16" s="111"/>
    </row>
    <row r="17" spans="1:17" ht="12.75" customHeight="1">
      <c r="A17" s="111"/>
      <c r="B17" s="111"/>
      <c r="C17" s="111"/>
      <c r="D17" s="111"/>
      <c r="E17" s="111"/>
      <c r="F17" s="111"/>
      <c r="G17" s="111"/>
      <c r="H17" s="103"/>
      <c r="I17" s="103"/>
      <c r="J17" s="103"/>
      <c r="K17" s="103"/>
      <c r="L17" s="103"/>
      <c r="M17" s="103"/>
      <c r="N17" s="103"/>
      <c r="O17" s="103"/>
      <c r="P17" s="103"/>
      <c r="Q17" s="111"/>
    </row>
    <row r="18" spans="1:17" ht="12.75" customHeight="1">
      <c r="A18" s="111"/>
      <c r="B18" s="111"/>
      <c r="C18" s="111"/>
      <c r="D18" s="111"/>
      <c r="E18" s="111"/>
      <c r="F18" s="111"/>
      <c r="G18" s="111"/>
      <c r="H18" s="103"/>
      <c r="I18" s="103"/>
      <c r="J18" s="103"/>
      <c r="K18" s="103"/>
      <c r="L18" s="111"/>
      <c r="M18" s="111"/>
      <c r="N18" s="103"/>
      <c r="O18" s="103"/>
      <c r="P18" s="111"/>
      <c r="Q18" s="111"/>
    </row>
    <row r="19" spans="1:17" ht="12.7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03"/>
      <c r="K19" s="111"/>
      <c r="L19" s="111"/>
      <c r="M19" s="111"/>
      <c r="N19" s="103"/>
      <c r="O19" s="103"/>
      <c r="P19" s="111"/>
      <c r="Q19" s="111"/>
    </row>
    <row r="20" spans="10:15" ht="12.75" customHeight="1">
      <c r="J20" s="32"/>
      <c r="N20" s="32"/>
      <c r="O20" s="32"/>
    </row>
    <row r="21" ht="12.75" customHeight="1">
      <c r="N21" s="32"/>
    </row>
    <row r="22" ht="12.75" customHeight="1">
      <c r="M22" s="32"/>
    </row>
    <row r="23" ht="12.75" customHeight="1">
      <c r="M23" s="32"/>
    </row>
  </sheetData>
  <sheetProtection/>
  <mergeCells count="16">
    <mergeCell ref="K5:K6"/>
    <mergeCell ref="L5:L6"/>
    <mergeCell ref="M4:M6"/>
    <mergeCell ref="N4:N6"/>
    <mergeCell ref="O4:O6"/>
    <mergeCell ref="P4:P6"/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zoomScalePageLayoutView="0" workbookViewId="0" topLeftCell="A1">
      <selection activeCell="J14" sqref="J14"/>
    </sheetView>
  </sheetViews>
  <sheetFormatPr defaultColWidth="9.16015625" defaultRowHeight="12.75" customHeight="1"/>
  <cols>
    <col min="1" max="3" width="5" style="47" customWidth="1"/>
    <col min="4" max="4" width="11.66015625" style="47" customWidth="1"/>
    <col min="5" max="5" width="42.66015625" style="47" customWidth="1"/>
    <col min="6" max="9" width="17.33203125" style="47" customWidth="1"/>
    <col min="10" max="10" width="17.33203125" style="57" customWidth="1"/>
    <col min="11" max="11" width="17.33203125" style="47" customWidth="1"/>
    <col min="12" max="247" width="9" style="47" customWidth="1"/>
  </cols>
  <sheetData>
    <row r="1" spans="1:11" ht="12.75" customHeight="1">
      <c r="A1" s="32"/>
      <c r="B1" s="33"/>
      <c r="C1" s="33"/>
      <c r="D1" s="33"/>
      <c r="E1" s="33"/>
      <c r="F1" s="33"/>
      <c r="G1" s="33"/>
      <c r="H1" s="33"/>
      <c r="I1" s="33"/>
      <c r="J1" s="41"/>
      <c r="K1" s="34" t="s">
        <v>108</v>
      </c>
    </row>
    <row r="2" spans="1:11" ht="21.75" customHeight="1">
      <c r="A2" s="35" t="s">
        <v>109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 customHeight="1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41"/>
      <c r="K3" s="37" t="s">
        <v>11</v>
      </c>
    </row>
    <row r="4" spans="1:11" s="1" customFormat="1" ht="12.75" customHeight="1">
      <c r="A4" s="145" t="s">
        <v>110</v>
      </c>
      <c r="B4" s="145"/>
      <c r="C4" s="145"/>
      <c r="D4" s="145"/>
      <c r="E4" s="150"/>
      <c r="F4" s="150" t="s">
        <v>111</v>
      </c>
      <c r="G4" s="150" t="s">
        <v>112</v>
      </c>
      <c r="H4" s="150" t="s">
        <v>113</v>
      </c>
      <c r="I4" s="146" t="s">
        <v>114</v>
      </c>
      <c r="J4" s="150" t="s">
        <v>115</v>
      </c>
      <c r="K4" s="145" t="s">
        <v>116</v>
      </c>
    </row>
    <row r="5" spans="1:11" s="1" customFormat="1" ht="12.75" customHeight="1">
      <c r="A5" s="156" t="s">
        <v>76</v>
      </c>
      <c r="B5" s="156"/>
      <c r="C5" s="156"/>
      <c r="D5" s="156" t="s">
        <v>77</v>
      </c>
      <c r="E5" s="156" t="s">
        <v>117</v>
      </c>
      <c r="F5" s="150"/>
      <c r="G5" s="150"/>
      <c r="H5" s="150"/>
      <c r="I5" s="146"/>
      <c r="J5" s="150"/>
      <c r="K5" s="145"/>
    </row>
    <row r="6" spans="1:11" ht="12.75" customHeight="1">
      <c r="A6" s="38" t="s">
        <v>81</v>
      </c>
      <c r="B6" s="39" t="s">
        <v>82</v>
      </c>
      <c r="C6" s="39" t="s">
        <v>83</v>
      </c>
      <c r="D6" s="147"/>
      <c r="E6" s="147"/>
      <c r="F6" s="147"/>
      <c r="G6" s="147"/>
      <c r="H6" s="147"/>
      <c r="I6" s="146"/>
      <c r="J6" s="147"/>
      <c r="K6" s="146"/>
    </row>
    <row r="7" spans="1:11" ht="12.75" customHeight="1">
      <c r="A7" s="26"/>
      <c r="B7" s="26"/>
      <c r="C7" s="26"/>
      <c r="D7" s="26"/>
      <c r="E7" s="26" t="s">
        <v>84</v>
      </c>
      <c r="F7" s="40">
        <v>1122174</v>
      </c>
      <c r="G7" s="40">
        <v>325918</v>
      </c>
      <c r="H7" s="40">
        <v>796256</v>
      </c>
      <c r="I7" s="40">
        <v>0</v>
      </c>
      <c r="J7" s="40">
        <v>0</v>
      </c>
      <c r="K7" s="27">
        <v>0</v>
      </c>
    </row>
    <row r="8" spans="1:11" ht="12.75" customHeight="1">
      <c r="A8" s="26"/>
      <c r="B8" s="26"/>
      <c r="C8" s="26"/>
      <c r="D8" s="26" t="s">
        <v>85</v>
      </c>
      <c r="E8" s="26" t="s">
        <v>86</v>
      </c>
      <c r="F8" s="40">
        <v>1122174</v>
      </c>
      <c r="G8" s="40">
        <v>325918</v>
      </c>
      <c r="H8" s="40">
        <v>796256</v>
      </c>
      <c r="I8" s="40">
        <v>0</v>
      </c>
      <c r="J8" s="40">
        <v>0</v>
      </c>
      <c r="K8" s="27">
        <v>0</v>
      </c>
    </row>
    <row r="9" spans="1:11" ht="12.75" customHeight="1">
      <c r="A9" s="26"/>
      <c r="B9" s="26"/>
      <c r="C9" s="26"/>
      <c r="D9" s="26" t="s">
        <v>87</v>
      </c>
      <c r="E9" s="26" t="s">
        <v>88</v>
      </c>
      <c r="F9" s="40">
        <v>1122174</v>
      </c>
      <c r="G9" s="40">
        <v>325918</v>
      </c>
      <c r="H9" s="40">
        <v>796256</v>
      </c>
      <c r="I9" s="40">
        <v>0</v>
      </c>
      <c r="J9" s="40">
        <v>0</v>
      </c>
      <c r="K9" s="27">
        <v>0</v>
      </c>
    </row>
    <row r="10" spans="1:11" ht="12.75" customHeight="1">
      <c r="A10" s="26" t="s">
        <v>89</v>
      </c>
      <c r="B10" s="26" t="s">
        <v>90</v>
      </c>
      <c r="C10" s="26" t="s">
        <v>91</v>
      </c>
      <c r="D10" s="26" t="s">
        <v>92</v>
      </c>
      <c r="E10" s="26" t="s">
        <v>93</v>
      </c>
      <c r="F10" s="40">
        <v>256121</v>
      </c>
      <c r="G10" s="40">
        <v>256121</v>
      </c>
      <c r="H10" s="40">
        <v>0</v>
      </c>
      <c r="I10" s="40">
        <v>0</v>
      </c>
      <c r="J10" s="40">
        <v>0</v>
      </c>
      <c r="K10" s="27">
        <v>0</v>
      </c>
    </row>
    <row r="11" spans="1:11" ht="12.75" customHeight="1">
      <c r="A11" s="26" t="s">
        <v>89</v>
      </c>
      <c r="B11" s="26" t="s">
        <v>90</v>
      </c>
      <c r="C11" s="26" t="s">
        <v>94</v>
      </c>
      <c r="D11" s="26" t="s">
        <v>92</v>
      </c>
      <c r="E11" s="26" t="s">
        <v>95</v>
      </c>
      <c r="F11" s="40">
        <v>796256</v>
      </c>
      <c r="G11" s="40">
        <v>0</v>
      </c>
      <c r="H11" s="40">
        <v>796256</v>
      </c>
      <c r="I11" s="40">
        <v>0</v>
      </c>
      <c r="J11" s="40">
        <v>0</v>
      </c>
      <c r="K11" s="27">
        <v>0</v>
      </c>
    </row>
    <row r="12" spans="1:11" ht="12.75" customHeight="1">
      <c r="A12" s="26" t="s">
        <v>96</v>
      </c>
      <c r="B12" s="26" t="s">
        <v>97</v>
      </c>
      <c r="C12" s="26" t="s">
        <v>97</v>
      </c>
      <c r="D12" s="26" t="s">
        <v>92</v>
      </c>
      <c r="E12" s="26" t="s">
        <v>98</v>
      </c>
      <c r="F12" s="40">
        <v>30596</v>
      </c>
      <c r="G12" s="40">
        <v>30596</v>
      </c>
      <c r="H12" s="40">
        <v>0</v>
      </c>
      <c r="I12" s="40">
        <v>0</v>
      </c>
      <c r="J12" s="40">
        <v>0</v>
      </c>
      <c r="K12" s="27">
        <v>0</v>
      </c>
    </row>
    <row r="13" spans="1:11" ht="12.75" customHeight="1">
      <c r="A13" s="26" t="s">
        <v>96</v>
      </c>
      <c r="B13" s="26" t="s">
        <v>99</v>
      </c>
      <c r="C13" s="26" t="s">
        <v>91</v>
      </c>
      <c r="D13" s="26" t="s">
        <v>92</v>
      </c>
      <c r="E13" s="26" t="s">
        <v>100</v>
      </c>
      <c r="F13" s="40">
        <v>956</v>
      </c>
      <c r="G13" s="40">
        <v>956</v>
      </c>
      <c r="H13" s="40">
        <v>0</v>
      </c>
      <c r="I13" s="40">
        <v>0</v>
      </c>
      <c r="J13" s="40">
        <v>0</v>
      </c>
      <c r="K13" s="27">
        <v>0</v>
      </c>
    </row>
    <row r="14" spans="1:11" ht="12.75" customHeight="1">
      <c r="A14" s="26" t="s">
        <v>101</v>
      </c>
      <c r="B14" s="26" t="s">
        <v>102</v>
      </c>
      <c r="C14" s="26" t="s">
        <v>91</v>
      </c>
      <c r="D14" s="26" t="s">
        <v>92</v>
      </c>
      <c r="E14" s="26" t="s">
        <v>103</v>
      </c>
      <c r="F14" s="40">
        <v>13386</v>
      </c>
      <c r="G14" s="40">
        <v>13386</v>
      </c>
      <c r="H14" s="40">
        <v>0</v>
      </c>
      <c r="I14" s="40">
        <v>0</v>
      </c>
      <c r="J14" s="40">
        <v>0</v>
      </c>
      <c r="K14" s="27">
        <v>0</v>
      </c>
    </row>
    <row r="15" spans="1:11" ht="12.75" customHeight="1">
      <c r="A15" s="26" t="s">
        <v>101</v>
      </c>
      <c r="B15" s="26" t="s">
        <v>102</v>
      </c>
      <c r="C15" s="26" t="s">
        <v>104</v>
      </c>
      <c r="D15" s="26" t="s">
        <v>92</v>
      </c>
      <c r="E15" s="26" t="s">
        <v>105</v>
      </c>
      <c r="F15" s="40">
        <v>1912</v>
      </c>
      <c r="G15" s="40">
        <v>1912</v>
      </c>
      <c r="H15" s="40">
        <v>0</v>
      </c>
      <c r="I15" s="40">
        <v>0</v>
      </c>
      <c r="J15" s="40">
        <v>0</v>
      </c>
      <c r="K15" s="27">
        <v>0</v>
      </c>
    </row>
    <row r="16" spans="1:11" ht="12.75" customHeight="1">
      <c r="A16" s="26" t="s">
        <v>106</v>
      </c>
      <c r="B16" s="26" t="s">
        <v>94</v>
      </c>
      <c r="C16" s="26" t="s">
        <v>91</v>
      </c>
      <c r="D16" s="26" t="s">
        <v>92</v>
      </c>
      <c r="E16" s="26" t="s">
        <v>107</v>
      </c>
      <c r="F16" s="40">
        <v>22947</v>
      </c>
      <c r="G16" s="40">
        <v>22947</v>
      </c>
      <c r="H16" s="40">
        <v>0</v>
      </c>
      <c r="I16" s="40">
        <v>0</v>
      </c>
      <c r="J16" s="40">
        <v>0</v>
      </c>
      <c r="K16" s="27">
        <v>0</v>
      </c>
    </row>
  </sheetData>
  <sheetProtection/>
  <mergeCells count="10">
    <mergeCell ref="H4:H6"/>
    <mergeCell ref="I4:I6"/>
    <mergeCell ref="J4:J6"/>
    <mergeCell ref="K4:K6"/>
    <mergeCell ref="A4:E4"/>
    <mergeCell ref="A5:C5"/>
    <mergeCell ref="D5:D6"/>
    <mergeCell ref="E5:E6"/>
    <mergeCell ref="F4:F6"/>
    <mergeCell ref="G4:G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G18" sqref="G18"/>
    </sheetView>
  </sheetViews>
  <sheetFormatPr defaultColWidth="12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</cols>
  <sheetData>
    <row r="1" spans="1:256" ht="12.75" customHeight="1">
      <c r="A1" s="64"/>
      <c r="B1" s="64"/>
      <c r="C1" s="64"/>
      <c r="E1" s="65"/>
      <c r="F1" s="65"/>
      <c r="G1" s="65"/>
      <c r="H1" s="66" t="s">
        <v>118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1:256" s="63" customFormat="1" ht="21.75" customHeight="1">
      <c r="A2" s="67" t="s">
        <v>119</v>
      </c>
      <c r="B2" s="67"/>
      <c r="C2" s="67"/>
      <c r="D2" s="67"/>
      <c r="E2" s="67"/>
      <c r="F2" s="67"/>
      <c r="G2" s="67"/>
      <c r="H2" s="67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  <c r="IR2" s="105"/>
      <c r="IS2" s="105"/>
      <c r="IT2" s="105"/>
      <c r="IU2" s="105"/>
      <c r="IV2" s="105"/>
    </row>
    <row r="3" spans="1:256" ht="12.75" customHeight="1">
      <c r="A3" s="64" t="s">
        <v>10</v>
      </c>
      <c r="B3" s="64"/>
      <c r="C3" s="64"/>
      <c r="E3" s="65"/>
      <c r="F3" s="65"/>
      <c r="G3" s="65"/>
      <c r="H3" s="66" t="s">
        <v>11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</row>
    <row r="4" spans="1:256" ht="12.75" customHeight="1">
      <c r="A4" s="157" t="s">
        <v>12</v>
      </c>
      <c r="B4" s="158"/>
      <c r="C4" s="145" t="s">
        <v>13</v>
      </c>
      <c r="D4" s="145"/>
      <c r="E4" s="145"/>
      <c r="F4" s="145"/>
      <c r="G4" s="145"/>
      <c r="H4" s="145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</row>
    <row r="5" spans="1:256" ht="12.75" customHeight="1">
      <c r="A5" s="68" t="s">
        <v>14</v>
      </c>
      <c r="B5" s="69" t="s">
        <v>15</v>
      </c>
      <c r="C5" s="70" t="s">
        <v>14</v>
      </c>
      <c r="D5" s="71" t="s">
        <v>84</v>
      </c>
      <c r="E5" s="72" t="s">
        <v>120</v>
      </c>
      <c r="F5" s="72" t="s">
        <v>121</v>
      </c>
      <c r="G5" s="72" t="s">
        <v>122</v>
      </c>
      <c r="H5" s="72" t="s">
        <v>123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</row>
    <row r="6" spans="1:256" ht="12.75" customHeight="1">
      <c r="A6" s="73" t="s">
        <v>124</v>
      </c>
      <c r="B6" s="74">
        <v>1122174</v>
      </c>
      <c r="C6" s="75" t="s">
        <v>125</v>
      </c>
      <c r="D6" s="76">
        <v>1122174</v>
      </c>
      <c r="E6" s="76">
        <v>1122174</v>
      </c>
      <c r="F6" s="76">
        <f>SUM(F7:F35)</f>
        <v>0</v>
      </c>
      <c r="G6" s="77">
        <f>SUM(G7:G35)</f>
        <v>0</v>
      </c>
      <c r="H6" s="76">
        <f>SUM(H7:H35)</f>
        <v>0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</row>
    <row r="7" spans="1:256" ht="12.75" customHeight="1">
      <c r="A7" s="73" t="s">
        <v>126</v>
      </c>
      <c r="B7" s="74">
        <v>1122174</v>
      </c>
      <c r="C7" s="75" t="s">
        <v>127</v>
      </c>
      <c r="D7" s="78">
        <v>1052377</v>
      </c>
      <c r="E7" s="78">
        <v>1052377</v>
      </c>
      <c r="F7" s="80">
        <v>0</v>
      </c>
      <c r="G7" s="81"/>
      <c r="H7" s="74">
        <v>0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</row>
    <row r="8" spans="1:256" ht="12.75" customHeight="1">
      <c r="A8" s="73" t="s">
        <v>128</v>
      </c>
      <c r="B8" s="27">
        <v>0</v>
      </c>
      <c r="C8" s="82" t="s">
        <v>129</v>
      </c>
      <c r="D8" s="78">
        <f aca="true" t="shared" si="0" ref="D7:E35">SUM(E8:H8)</f>
        <v>0</v>
      </c>
      <c r="E8" s="78">
        <f t="shared" si="0"/>
        <v>0</v>
      </c>
      <c r="F8" s="80">
        <v>0</v>
      </c>
      <c r="G8" s="81"/>
      <c r="H8" s="74">
        <v>0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 ht="12.75" customHeight="1">
      <c r="A9" s="73" t="s">
        <v>130</v>
      </c>
      <c r="B9" s="83"/>
      <c r="C9" s="75" t="s">
        <v>131</v>
      </c>
      <c r="D9" s="78">
        <f t="shared" si="0"/>
        <v>0</v>
      </c>
      <c r="E9" s="78">
        <f t="shared" si="0"/>
        <v>0</v>
      </c>
      <c r="F9" s="80">
        <v>0</v>
      </c>
      <c r="G9" s="81"/>
      <c r="H9" s="74">
        <v>0</v>
      </c>
      <c r="I9" s="104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</row>
    <row r="10" spans="1:256" ht="12.75" customHeight="1">
      <c r="A10" s="73" t="s">
        <v>132</v>
      </c>
      <c r="B10" s="74">
        <f>SUM(B11:B13)</f>
        <v>0</v>
      </c>
      <c r="C10" s="75" t="s">
        <v>133</v>
      </c>
      <c r="D10" s="78">
        <f t="shared" si="0"/>
        <v>0</v>
      </c>
      <c r="E10" s="78">
        <f t="shared" si="0"/>
        <v>0</v>
      </c>
      <c r="F10" s="80">
        <v>0</v>
      </c>
      <c r="G10" s="84"/>
      <c r="H10" s="74">
        <v>0</v>
      </c>
      <c r="I10" s="104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  <row r="11" spans="1:256" ht="12.75" customHeight="1">
      <c r="A11" s="73" t="s">
        <v>126</v>
      </c>
      <c r="B11" s="74">
        <v>0</v>
      </c>
      <c r="C11" s="75" t="s">
        <v>134</v>
      </c>
      <c r="D11" s="78">
        <f t="shared" si="0"/>
        <v>0</v>
      </c>
      <c r="E11" s="78">
        <f t="shared" si="0"/>
        <v>0</v>
      </c>
      <c r="F11" s="80">
        <v>0</v>
      </c>
      <c r="G11" s="84"/>
      <c r="H11" s="74">
        <v>0</v>
      </c>
      <c r="I11" s="104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</row>
    <row r="12" spans="1:256" ht="12.75" customHeight="1">
      <c r="A12" s="73" t="s">
        <v>128</v>
      </c>
      <c r="B12" s="27">
        <v>0</v>
      </c>
      <c r="C12" s="75" t="s">
        <v>135</v>
      </c>
      <c r="D12" s="78">
        <f t="shared" si="0"/>
        <v>0</v>
      </c>
      <c r="E12" s="78">
        <f t="shared" si="0"/>
        <v>0</v>
      </c>
      <c r="F12" s="80">
        <v>0</v>
      </c>
      <c r="G12" s="84"/>
      <c r="H12" s="74">
        <v>0</v>
      </c>
      <c r="I12" s="104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256" ht="12.75" customHeight="1">
      <c r="A13" s="73" t="s">
        <v>130</v>
      </c>
      <c r="B13" s="85"/>
      <c r="C13" s="75" t="s">
        <v>136</v>
      </c>
      <c r="D13" s="78">
        <f t="shared" si="0"/>
        <v>0</v>
      </c>
      <c r="E13" s="78">
        <f t="shared" si="0"/>
        <v>0</v>
      </c>
      <c r="F13" s="80">
        <v>0</v>
      </c>
      <c r="G13" s="84"/>
      <c r="H13" s="74">
        <v>0</v>
      </c>
      <c r="I13" s="104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 ht="12.75" customHeight="1">
      <c r="A14" s="86"/>
      <c r="B14" s="83"/>
      <c r="C14" s="75" t="s">
        <v>137</v>
      </c>
      <c r="D14" s="78">
        <v>31552</v>
      </c>
      <c r="E14" s="78">
        <v>31552</v>
      </c>
      <c r="F14" s="80">
        <v>0</v>
      </c>
      <c r="G14" s="84"/>
      <c r="H14" s="74">
        <v>0</v>
      </c>
      <c r="I14" s="104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</row>
    <row r="15" spans="1:256" ht="12.75" customHeight="1">
      <c r="A15" s="86"/>
      <c r="B15" s="87"/>
      <c r="C15" s="82" t="s">
        <v>138</v>
      </c>
      <c r="D15" s="78">
        <f t="shared" si="0"/>
        <v>0</v>
      </c>
      <c r="E15" s="78">
        <f t="shared" si="0"/>
        <v>0</v>
      </c>
      <c r="F15" s="80">
        <v>0</v>
      </c>
      <c r="G15" s="84"/>
      <c r="H15" s="74">
        <v>0</v>
      </c>
      <c r="I15" s="104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</row>
    <row r="16" spans="1:256" ht="12.75" customHeight="1">
      <c r="A16" s="88"/>
      <c r="B16" s="89"/>
      <c r="C16" s="75" t="s">
        <v>139</v>
      </c>
      <c r="D16" s="78">
        <v>15298</v>
      </c>
      <c r="E16" s="78">
        <v>15298</v>
      </c>
      <c r="F16" s="80">
        <v>0</v>
      </c>
      <c r="G16" s="84"/>
      <c r="H16" s="74">
        <v>0</v>
      </c>
      <c r="I16" s="104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</row>
    <row r="17" spans="1:256" ht="12.75" customHeight="1">
      <c r="A17" s="90"/>
      <c r="B17" s="91"/>
      <c r="C17" s="86" t="s">
        <v>140</v>
      </c>
      <c r="D17" s="78">
        <f t="shared" si="0"/>
        <v>0</v>
      </c>
      <c r="E17" s="78">
        <f t="shared" si="0"/>
        <v>0</v>
      </c>
      <c r="F17" s="80">
        <v>0</v>
      </c>
      <c r="G17" s="84"/>
      <c r="H17" s="74">
        <v>0</v>
      </c>
      <c r="I17" s="104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</row>
    <row r="18" spans="1:256" ht="12.75" customHeight="1">
      <c r="A18" s="88"/>
      <c r="B18" s="91"/>
      <c r="C18" s="86" t="s">
        <v>141</v>
      </c>
      <c r="D18" s="78">
        <f t="shared" si="0"/>
        <v>0</v>
      </c>
      <c r="E18" s="78">
        <f t="shared" si="0"/>
        <v>0</v>
      </c>
      <c r="F18" s="80">
        <v>0</v>
      </c>
      <c r="G18" s="84"/>
      <c r="H18" s="74">
        <v>0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</row>
    <row r="19" spans="1:256" ht="12.75" customHeight="1">
      <c r="A19" s="88"/>
      <c r="B19" s="91"/>
      <c r="C19" s="86" t="s">
        <v>142</v>
      </c>
      <c r="D19" s="78">
        <f t="shared" si="0"/>
        <v>0</v>
      </c>
      <c r="E19" s="78">
        <f t="shared" si="0"/>
        <v>0</v>
      </c>
      <c r="F19" s="80">
        <v>0</v>
      </c>
      <c r="G19" s="84"/>
      <c r="H19" s="74">
        <v>0</v>
      </c>
      <c r="I19" s="104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</row>
    <row r="20" spans="1:256" ht="12.75" customHeight="1">
      <c r="A20" s="88"/>
      <c r="B20" s="91"/>
      <c r="C20" s="86" t="s">
        <v>143</v>
      </c>
      <c r="D20" s="78">
        <f t="shared" si="0"/>
        <v>0</v>
      </c>
      <c r="E20" s="78">
        <f t="shared" si="0"/>
        <v>0</v>
      </c>
      <c r="F20" s="80">
        <v>0</v>
      </c>
      <c r="G20" s="84"/>
      <c r="H20" s="74">
        <v>0</v>
      </c>
      <c r="I20" s="104"/>
      <c r="J20" s="104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</row>
    <row r="21" spans="1:256" ht="12.75" customHeight="1">
      <c r="A21" s="88"/>
      <c r="B21" s="91"/>
      <c r="C21" s="86" t="s">
        <v>144</v>
      </c>
      <c r="D21" s="78">
        <f t="shared" si="0"/>
        <v>0</v>
      </c>
      <c r="E21" s="78">
        <f t="shared" si="0"/>
        <v>0</v>
      </c>
      <c r="F21" s="80">
        <v>0</v>
      </c>
      <c r="G21" s="84"/>
      <c r="H21" s="74">
        <v>0</v>
      </c>
      <c r="I21" s="104"/>
      <c r="J21" s="104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</row>
    <row r="22" spans="1:256" ht="12.75" customHeight="1">
      <c r="A22" s="88"/>
      <c r="B22" s="92"/>
      <c r="C22" s="93" t="s">
        <v>145</v>
      </c>
      <c r="D22" s="78">
        <f t="shared" si="0"/>
        <v>0</v>
      </c>
      <c r="E22" s="78">
        <f t="shared" si="0"/>
        <v>0</v>
      </c>
      <c r="F22" s="80">
        <v>0</v>
      </c>
      <c r="G22" s="84"/>
      <c r="H22" s="74">
        <v>0</v>
      </c>
      <c r="I22" s="104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  <c r="IV22" s="62"/>
    </row>
    <row r="23" spans="1:256" ht="12.75" customHeight="1">
      <c r="A23" s="90"/>
      <c r="B23" s="91"/>
      <c r="C23" s="94" t="s">
        <v>146</v>
      </c>
      <c r="D23" s="78">
        <f t="shared" si="0"/>
        <v>0</v>
      </c>
      <c r="E23" s="78">
        <f t="shared" si="0"/>
        <v>0</v>
      </c>
      <c r="F23" s="80">
        <v>0</v>
      </c>
      <c r="G23" s="84"/>
      <c r="H23" s="74">
        <v>0</v>
      </c>
      <c r="I23" s="104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</row>
    <row r="24" spans="1:256" ht="12.75" customHeight="1">
      <c r="A24" s="90"/>
      <c r="B24" s="91"/>
      <c r="C24" s="95" t="s">
        <v>147</v>
      </c>
      <c r="D24" s="78">
        <f t="shared" si="0"/>
        <v>0</v>
      </c>
      <c r="E24" s="78">
        <f t="shared" si="0"/>
        <v>0</v>
      </c>
      <c r="F24" s="80">
        <v>0</v>
      </c>
      <c r="G24" s="84"/>
      <c r="H24" s="74">
        <v>0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</row>
    <row r="25" spans="1:256" ht="12.75" customHeight="1">
      <c r="A25" s="90"/>
      <c r="B25" s="91"/>
      <c r="C25" s="86" t="s">
        <v>148</v>
      </c>
      <c r="D25" s="78">
        <f t="shared" si="0"/>
        <v>0</v>
      </c>
      <c r="E25" s="78">
        <f t="shared" si="0"/>
        <v>0</v>
      </c>
      <c r="F25" s="80">
        <v>0</v>
      </c>
      <c r="G25" s="84"/>
      <c r="H25" s="74">
        <v>0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  <c r="IV25" s="62"/>
    </row>
    <row r="26" spans="1:256" ht="12.75" customHeight="1">
      <c r="A26" s="90"/>
      <c r="B26" s="91"/>
      <c r="C26" s="86" t="s">
        <v>149</v>
      </c>
      <c r="D26" s="78">
        <v>22947</v>
      </c>
      <c r="E26" s="78">
        <v>22947</v>
      </c>
      <c r="F26" s="80">
        <v>0</v>
      </c>
      <c r="G26" s="84"/>
      <c r="H26" s="74">
        <v>0</v>
      </c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</row>
    <row r="27" spans="1:256" ht="12.75" customHeight="1">
      <c r="A27" s="90"/>
      <c r="B27" s="91"/>
      <c r="C27" s="86" t="s">
        <v>150</v>
      </c>
      <c r="D27" s="78">
        <f t="shared" si="0"/>
        <v>0</v>
      </c>
      <c r="E27" s="78">
        <f t="shared" si="0"/>
        <v>0</v>
      </c>
      <c r="F27" s="80">
        <v>0</v>
      </c>
      <c r="G27" s="84"/>
      <c r="H27" s="74">
        <v>0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</row>
    <row r="28" spans="1:256" ht="12.75" customHeight="1">
      <c r="A28" s="96"/>
      <c r="B28" s="87"/>
      <c r="C28" s="86" t="s">
        <v>151</v>
      </c>
      <c r="D28" s="78">
        <f t="shared" si="0"/>
        <v>0</v>
      </c>
      <c r="E28" s="78">
        <f t="shared" si="0"/>
        <v>0</v>
      </c>
      <c r="F28" s="80">
        <v>0</v>
      </c>
      <c r="G28" s="84"/>
      <c r="H28" s="74">
        <v>0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</row>
    <row r="29" spans="1:256" ht="12.75" customHeight="1">
      <c r="A29" s="96"/>
      <c r="B29" s="87"/>
      <c r="C29" s="73" t="s">
        <v>152</v>
      </c>
      <c r="D29" s="78">
        <f t="shared" si="0"/>
        <v>0</v>
      </c>
      <c r="E29" s="79">
        <v>0</v>
      </c>
      <c r="F29" s="80">
        <v>0</v>
      </c>
      <c r="G29" s="84"/>
      <c r="H29" s="74">
        <v>0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</row>
    <row r="30" spans="1:256" ht="12.75" customHeight="1">
      <c r="A30" s="96"/>
      <c r="B30" s="87"/>
      <c r="C30" s="97" t="s">
        <v>153</v>
      </c>
      <c r="D30" s="78">
        <f t="shared" si="0"/>
        <v>0</v>
      </c>
      <c r="E30" s="79">
        <v>0</v>
      </c>
      <c r="F30" s="80">
        <v>0</v>
      </c>
      <c r="G30" s="84"/>
      <c r="H30" s="74">
        <v>0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</row>
    <row r="31" spans="1:256" ht="12.75" customHeight="1">
      <c r="A31" s="96"/>
      <c r="B31" s="87"/>
      <c r="C31" s="86" t="s">
        <v>154</v>
      </c>
      <c r="D31" s="78">
        <f t="shared" si="0"/>
        <v>0</v>
      </c>
      <c r="E31" s="79">
        <v>0</v>
      </c>
      <c r="F31" s="80">
        <v>0</v>
      </c>
      <c r="G31" s="84"/>
      <c r="H31" s="74">
        <v>0</v>
      </c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ht="12.75" customHeight="1">
      <c r="A32" s="96"/>
      <c r="B32" s="87"/>
      <c r="C32" s="82" t="s">
        <v>155</v>
      </c>
      <c r="D32" s="78">
        <f t="shared" si="0"/>
        <v>0</v>
      </c>
      <c r="E32" s="79">
        <v>0</v>
      </c>
      <c r="F32" s="80">
        <v>0</v>
      </c>
      <c r="G32" s="84"/>
      <c r="H32" s="74">
        <v>0</v>
      </c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</row>
    <row r="33" spans="1:256" ht="12.75" customHeight="1">
      <c r="A33" s="96"/>
      <c r="B33" s="87"/>
      <c r="C33" s="82" t="s">
        <v>156</v>
      </c>
      <c r="D33" s="78">
        <f t="shared" si="0"/>
        <v>0</v>
      </c>
      <c r="E33" s="79">
        <v>0</v>
      </c>
      <c r="F33" s="80">
        <v>0</v>
      </c>
      <c r="G33" s="84"/>
      <c r="H33" s="74">
        <v>0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</row>
    <row r="34" spans="1:256" ht="12.75" customHeight="1">
      <c r="A34" s="98"/>
      <c r="B34" s="87"/>
      <c r="C34" s="82" t="s">
        <v>157</v>
      </c>
      <c r="D34" s="78">
        <f t="shared" si="0"/>
        <v>0</v>
      </c>
      <c r="E34" s="79">
        <v>0</v>
      </c>
      <c r="F34" s="80">
        <v>0</v>
      </c>
      <c r="G34" s="84"/>
      <c r="H34" s="74">
        <v>0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</row>
    <row r="35" spans="1:256" ht="12.75" customHeight="1">
      <c r="A35" s="99"/>
      <c r="B35" s="74"/>
      <c r="C35" s="82" t="s">
        <v>158</v>
      </c>
      <c r="D35" s="87">
        <f t="shared" si="0"/>
        <v>0</v>
      </c>
      <c r="E35" s="100">
        <v>0</v>
      </c>
      <c r="F35" s="101">
        <v>0</v>
      </c>
      <c r="G35" s="84"/>
      <c r="H35" s="27">
        <v>0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</row>
    <row r="36" spans="1:256" ht="12.75" customHeight="1">
      <c r="A36" s="68" t="s">
        <v>159</v>
      </c>
      <c r="B36" s="87">
        <f>SUM(B6,B10)</f>
        <v>1122174</v>
      </c>
      <c r="C36" s="102" t="s">
        <v>160</v>
      </c>
      <c r="D36" s="87">
        <f>SUM(D7:D35)</f>
        <v>1122174</v>
      </c>
      <c r="E36" s="85">
        <f>SUM(E7:E35)</f>
        <v>1122174</v>
      </c>
      <c r="F36" s="85">
        <f>SUM(F7:F35)</f>
        <v>0</v>
      </c>
      <c r="G36" s="87">
        <f>SUM(G7:G35)</f>
        <v>0</v>
      </c>
      <c r="H36" s="85">
        <f>SUM(H7:H35)</f>
        <v>0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</row>
    <row r="37" spans="1:256" ht="21.75" customHeight="1">
      <c r="A37" s="62"/>
      <c r="B37" s="103"/>
      <c r="C37" s="103"/>
      <c r="D37" s="62"/>
      <c r="E37" s="104"/>
      <c r="F37" s="104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2:256" ht="21.75" customHeight="1">
      <c r="B38" s="32"/>
      <c r="C38" s="3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  <row r="39" ht="12.75" customHeight="1">
      <c r="B39" s="32"/>
    </row>
    <row r="40" spans="2:3" ht="12.75" customHeight="1">
      <c r="B40" s="32"/>
      <c r="C40" s="32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L18" sqref="L18"/>
    </sheetView>
  </sheetViews>
  <sheetFormatPr defaultColWidth="16.66015625" defaultRowHeight="11.25"/>
  <cols>
    <col min="1" max="1" width="5" style="24" customWidth="1"/>
    <col min="2" max="2" width="4.33203125" style="24" customWidth="1"/>
    <col min="3" max="3" width="11.66015625" style="24" customWidth="1"/>
    <col min="4" max="4" width="37" style="24" customWidth="1"/>
    <col min="5" max="5" width="11" style="24" customWidth="1"/>
    <col min="6" max="6" width="10.66015625" style="24" customWidth="1"/>
    <col min="7" max="7" width="12.16015625" style="24" customWidth="1"/>
    <col min="8" max="8" width="9.5" style="24" customWidth="1"/>
    <col min="9" max="9" width="9.33203125" style="24" customWidth="1"/>
    <col min="10" max="10" width="6.16015625" style="24" customWidth="1"/>
    <col min="11" max="11" width="9" style="24" customWidth="1"/>
    <col min="12" max="12" width="10" style="24" customWidth="1"/>
    <col min="13" max="13" width="5.5" style="24" customWidth="1"/>
    <col min="14" max="14" width="9.5" style="24" customWidth="1"/>
    <col min="15" max="15" width="9.66015625" style="24" customWidth="1"/>
    <col min="16" max="16" width="4.83203125" style="24" customWidth="1"/>
    <col min="17" max="17" width="5" style="24" customWidth="1"/>
    <col min="18" max="18" width="12.33203125" style="24" customWidth="1"/>
    <col min="19" max="19" width="10" style="24" customWidth="1"/>
    <col min="20" max="20" width="5.33203125" style="24" customWidth="1"/>
    <col min="21" max="22" width="9.83203125" style="24" customWidth="1"/>
    <col min="23" max="23" width="5" style="24" customWidth="1"/>
    <col min="24" max="24" width="10" style="24" customWidth="1"/>
    <col min="25" max="25" width="9.66015625" style="24" customWidth="1"/>
    <col min="26" max="16384" width="16.66015625" style="24" customWidth="1"/>
  </cols>
  <sheetData>
    <row r="1" spans="1:25" ht="15" customHeight="1">
      <c r="A1" s="159" t="s">
        <v>161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</row>
    <row r="2" spans="1:25" ht="20.25" customHeight="1">
      <c r="A2" s="161" t="s">
        <v>162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</row>
    <row r="3" spans="1:256" ht="12.75" customHeight="1">
      <c r="A3" s="162" t="s">
        <v>163</v>
      </c>
      <c r="B3" s="162"/>
      <c r="C3" s="162"/>
      <c r="D3" s="162"/>
      <c r="E3" s="62"/>
      <c r="F3" s="62"/>
      <c r="G3" s="62"/>
      <c r="H3" s="163" t="s">
        <v>11</v>
      </c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</row>
    <row r="4" spans="1:25" ht="15" customHeight="1">
      <c r="A4" s="164" t="s">
        <v>164</v>
      </c>
      <c r="B4" s="164"/>
      <c r="C4" s="164"/>
      <c r="D4" s="164"/>
      <c r="E4" s="164" t="s">
        <v>67</v>
      </c>
      <c r="F4" s="164" t="s">
        <v>165</v>
      </c>
      <c r="G4" s="164"/>
      <c r="H4" s="164"/>
      <c r="I4" s="164"/>
      <c r="J4" s="164"/>
      <c r="K4" s="164"/>
      <c r="L4" s="164"/>
      <c r="M4" s="164"/>
      <c r="N4" s="164"/>
      <c r="O4" s="164"/>
      <c r="P4" s="164" t="s">
        <v>166</v>
      </c>
      <c r="Q4" s="164"/>
      <c r="R4" s="164"/>
      <c r="S4" s="164"/>
      <c r="T4" s="164"/>
      <c r="U4" s="164"/>
      <c r="V4" s="164"/>
      <c r="W4" s="164"/>
      <c r="X4" s="164"/>
      <c r="Y4" s="164"/>
    </row>
    <row r="5" spans="1:25" ht="15" customHeight="1">
      <c r="A5" s="164" t="s">
        <v>76</v>
      </c>
      <c r="B5" s="164"/>
      <c r="C5" s="164" t="s">
        <v>77</v>
      </c>
      <c r="D5" s="164" t="s">
        <v>167</v>
      </c>
      <c r="E5" s="164"/>
      <c r="F5" s="164" t="s">
        <v>84</v>
      </c>
      <c r="G5" s="164" t="s">
        <v>168</v>
      </c>
      <c r="H5" s="164"/>
      <c r="I5" s="164"/>
      <c r="J5" s="164" t="s">
        <v>121</v>
      </c>
      <c r="K5" s="164"/>
      <c r="L5" s="164"/>
      <c r="M5" s="164" t="s">
        <v>169</v>
      </c>
      <c r="N5" s="164"/>
      <c r="O5" s="164"/>
      <c r="P5" s="164" t="s">
        <v>84</v>
      </c>
      <c r="Q5" s="164" t="s">
        <v>170</v>
      </c>
      <c r="R5" s="164"/>
      <c r="S5" s="164"/>
      <c r="T5" s="164" t="s">
        <v>123</v>
      </c>
      <c r="U5" s="164"/>
      <c r="V5" s="164"/>
      <c r="W5" s="164" t="s">
        <v>171</v>
      </c>
      <c r="X5" s="164"/>
      <c r="Y5" s="164"/>
    </row>
    <row r="6" spans="1:25" ht="15" customHeight="1">
      <c r="A6" s="25" t="s">
        <v>81</v>
      </c>
      <c r="B6" s="25" t="s">
        <v>82</v>
      </c>
      <c r="C6" s="164"/>
      <c r="D6" s="164"/>
      <c r="E6" s="164"/>
      <c r="F6" s="164"/>
      <c r="G6" s="25" t="s">
        <v>172</v>
      </c>
      <c r="H6" s="25" t="s">
        <v>112</v>
      </c>
      <c r="I6" s="25" t="s">
        <v>113</v>
      </c>
      <c r="J6" s="25" t="s">
        <v>172</v>
      </c>
      <c r="K6" s="25" t="s">
        <v>112</v>
      </c>
      <c r="L6" s="25" t="s">
        <v>113</v>
      </c>
      <c r="M6" s="25" t="s">
        <v>172</v>
      </c>
      <c r="N6" s="25" t="s">
        <v>112</v>
      </c>
      <c r="O6" s="25" t="s">
        <v>113</v>
      </c>
      <c r="P6" s="164"/>
      <c r="Q6" s="25" t="s">
        <v>172</v>
      </c>
      <c r="R6" s="25" t="s">
        <v>112</v>
      </c>
      <c r="S6" s="25" t="s">
        <v>113</v>
      </c>
      <c r="T6" s="25" t="s">
        <v>172</v>
      </c>
      <c r="U6" s="25" t="s">
        <v>112</v>
      </c>
      <c r="V6" s="25" t="s">
        <v>113</v>
      </c>
      <c r="W6" s="25" t="s">
        <v>172</v>
      </c>
      <c r="X6" s="25" t="s">
        <v>112</v>
      </c>
      <c r="Y6" s="25" t="s">
        <v>113</v>
      </c>
    </row>
    <row r="7" spans="1:25" ht="15" customHeight="1">
      <c r="A7" s="26"/>
      <c r="B7" s="26"/>
      <c r="C7" s="26"/>
      <c r="D7" s="51" t="s">
        <v>84</v>
      </c>
      <c r="E7" s="45">
        <v>1169771</v>
      </c>
      <c r="F7" s="45">
        <v>1122174</v>
      </c>
      <c r="G7" s="45">
        <v>1122174</v>
      </c>
      <c r="H7" s="40">
        <v>325918</v>
      </c>
      <c r="I7" s="45">
        <v>796256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5" customHeight="1">
      <c r="A8" s="26"/>
      <c r="B8" s="26"/>
      <c r="C8" s="26" t="s">
        <v>85</v>
      </c>
      <c r="D8" s="51" t="s">
        <v>86</v>
      </c>
      <c r="E8" s="45">
        <v>1169771</v>
      </c>
      <c r="F8" s="45">
        <v>1122174</v>
      </c>
      <c r="G8" s="45">
        <v>1122174</v>
      </c>
      <c r="H8" s="40">
        <v>325918</v>
      </c>
      <c r="I8" s="45">
        <v>796256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" customHeight="1">
      <c r="A9" s="26"/>
      <c r="B9" s="26"/>
      <c r="C9" s="26" t="s">
        <v>87</v>
      </c>
      <c r="D9" s="51" t="s">
        <v>88</v>
      </c>
      <c r="E9" s="45">
        <v>1169771</v>
      </c>
      <c r="F9" s="45">
        <v>1122174</v>
      </c>
      <c r="G9" s="45">
        <v>1122174</v>
      </c>
      <c r="H9" s="40">
        <v>325918</v>
      </c>
      <c r="I9" s="45">
        <v>796256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" customHeight="1">
      <c r="A10" s="26" t="s">
        <v>89</v>
      </c>
      <c r="B10" s="26" t="s">
        <v>90</v>
      </c>
      <c r="C10" s="26" t="s">
        <v>92</v>
      </c>
      <c r="D10" s="51" t="s">
        <v>93</v>
      </c>
      <c r="E10" s="45">
        <v>256121</v>
      </c>
      <c r="F10" s="45">
        <v>256121</v>
      </c>
      <c r="G10" s="45">
        <v>256121</v>
      </c>
      <c r="H10" s="45">
        <v>256121</v>
      </c>
      <c r="I10" s="40">
        <v>0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" customHeight="1">
      <c r="A11" s="26" t="s">
        <v>89</v>
      </c>
      <c r="B11" s="26" t="s">
        <v>90</v>
      </c>
      <c r="C11" s="26" t="s">
        <v>92</v>
      </c>
      <c r="D11" s="51" t="s">
        <v>95</v>
      </c>
      <c r="E11" s="45">
        <v>796256</v>
      </c>
      <c r="F11" s="45">
        <v>796256</v>
      </c>
      <c r="G11" s="45">
        <v>796256</v>
      </c>
      <c r="H11" s="45"/>
      <c r="I11" s="45">
        <v>796256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" customHeight="1">
      <c r="A12" s="26" t="s">
        <v>89</v>
      </c>
      <c r="B12" s="26" t="s">
        <v>90</v>
      </c>
      <c r="C12" s="26" t="s">
        <v>92</v>
      </c>
      <c r="D12" s="51" t="s">
        <v>98</v>
      </c>
      <c r="E12" s="45">
        <v>30596</v>
      </c>
      <c r="F12" s="45">
        <v>30596</v>
      </c>
      <c r="G12" s="45">
        <v>30596</v>
      </c>
      <c r="H12" s="45">
        <v>30596</v>
      </c>
      <c r="I12" s="45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" customHeight="1">
      <c r="A13" s="26" t="s">
        <v>96</v>
      </c>
      <c r="B13" s="26" t="s">
        <v>97</v>
      </c>
      <c r="C13" s="26" t="s">
        <v>92</v>
      </c>
      <c r="D13" s="51" t="s">
        <v>100</v>
      </c>
      <c r="E13" s="45">
        <v>956</v>
      </c>
      <c r="F13" s="45">
        <v>956</v>
      </c>
      <c r="G13" s="45">
        <v>956</v>
      </c>
      <c r="H13" s="45">
        <v>956</v>
      </c>
      <c r="I13" s="40">
        <v>0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" customHeight="1">
      <c r="A14" s="26" t="s">
        <v>96</v>
      </c>
      <c r="B14" s="26" t="s">
        <v>99</v>
      </c>
      <c r="C14" s="26" t="s">
        <v>92</v>
      </c>
      <c r="D14" s="51" t="s">
        <v>103</v>
      </c>
      <c r="E14" s="45">
        <v>13386</v>
      </c>
      <c r="F14" s="45">
        <v>13386</v>
      </c>
      <c r="G14" s="45">
        <v>13386</v>
      </c>
      <c r="H14" s="45">
        <v>13386</v>
      </c>
      <c r="I14" s="40">
        <v>0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" customHeight="1">
      <c r="A15" s="26" t="s">
        <v>101</v>
      </c>
      <c r="B15" s="26" t="s">
        <v>102</v>
      </c>
      <c r="C15" s="26" t="s">
        <v>92</v>
      </c>
      <c r="D15" s="51" t="s">
        <v>105</v>
      </c>
      <c r="E15" s="45">
        <v>1912</v>
      </c>
      <c r="F15" s="45">
        <v>1912</v>
      </c>
      <c r="G15" s="45">
        <v>1912</v>
      </c>
      <c r="H15" s="45">
        <v>1912</v>
      </c>
      <c r="I15" s="40">
        <v>0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" customHeight="1">
      <c r="A16" s="26" t="s">
        <v>101</v>
      </c>
      <c r="B16" s="26" t="s">
        <v>102</v>
      </c>
      <c r="C16" s="26" t="s">
        <v>92</v>
      </c>
      <c r="D16" s="51" t="s">
        <v>107</v>
      </c>
      <c r="E16" s="45">
        <v>22947</v>
      </c>
      <c r="F16" s="45">
        <v>22947</v>
      </c>
      <c r="G16" s="45">
        <v>22947</v>
      </c>
      <c r="H16" s="45">
        <v>22947</v>
      </c>
      <c r="I16" s="40">
        <v>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" customHeight="1">
      <c r="A17" s="29"/>
      <c r="B17" s="29"/>
      <c r="C17" s="29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" customHeight="1">
      <c r="A18" s="29"/>
      <c r="B18" s="29"/>
      <c r="C18" s="2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" customHeight="1">
      <c r="A19" s="29"/>
      <c r="B19" s="29"/>
      <c r="C19" s="29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" customHeight="1">
      <c r="A20" s="29"/>
      <c r="B20" s="29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</sheetData>
  <sheetProtection/>
  <mergeCells count="19">
    <mergeCell ref="W5:Y5"/>
    <mergeCell ref="C5:C6"/>
    <mergeCell ref="D5:D6"/>
    <mergeCell ref="E4:E6"/>
    <mergeCell ref="F5:F6"/>
    <mergeCell ref="P5:P6"/>
    <mergeCell ref="A5:B5"/>
    <mergeCell ref="G5:I5"/>
    <mergeCell ref="J5:L5"/>
    <mergeCell ref="M5:O5"/>
    <mergeCell ref="Q5:S5"/>
    <mergeCell ref="T5:V5"/>
    <mergeCell ref="A1:Y1"/>
    <mergeCell ref="A2:Y2"/>
    <mergeCell ref="A3:D3"/>
    <mergeCell ref="H3:Y3"/>
    <mergeCell ref="A4:D4"/>
    <mergeCell ref="F4:O4"/>
    <mergeCell ref="P4:Y4"/>
  </mergeCells>
  <printOptions/>
  <pageMargins left="0.2755905511811024" right="0.2362204724409449" top="0.5511811023622047" bottom="0.9842519685039371" header="0.5118110236220472" footer="0.5118110236220472"/>
  <pageSetup firstPageNumber="1" useFirstPageNumber="1" fitToHeight="0"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5"/>
  <sheetViews>
    <sheetView showGridLines="0" showZeros="0" zoomScalePageLayoutView="0" workbookViewId="0" topLeftCell="R1">
      <selection activeCell="BH11" sqref="BH11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32"/>
      <c r="B1" s="33"/>
      <c r="C1" s="33"/>
      <c r="D1" s="33"/>
      <c r="E1" s="33"/>
      <c r="F1" s="33"/>
      <c r="G1" s="33"/>
      <c r="H1" s="33"/>
      <c r="I1" s="33"/>
      <c r="J1" s="41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G1" s="47"/>
      <c r="DH1" s="34" t="s">
        <v>173</v>
      </c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</row>
    <row r="2" spans="1:243" s="53" customFormat="1" ht="21.75" customHeight="1">
      <c r="A2" s="35" t="s">
        <v>174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</row>
    <row r="3" spans="1:243" ht="12.75" customHeight="1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41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G3" s="47"/>
      <c r="DH3" s="37" t="s">
        <v>11</v>
      </c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</row>
    <row r="4" spans="1:243" ht="12.75" customHeight="1">
      <c r="A4" s="145" t="s">
        <v>110</v>
      </c>
      <c r="B4" s="145"/>
      <c r="C4" s="145"/>
      <c r="D4" s="145"/>
      <c r="E4" s="150"/>
      <c r="F4" s="145" t="s">
        <v>111</v>
      </c>
      <c r="G4" s="54" t="s">
        <v>175</v>
      </c>
      <c r="H4" s="55"/>
      <c r="I4" s="55"/>
      <c r="J4" s="55"/>
      <c r="K4" s="55"/>
      <c r="L4" s="55"/>
      <c r="M4" s="55"/>
      <c r="N4" s="55"/>
      <c r="O4" s="55"/>
      <c r="P4" s="56"/>
      <c r="Q4" s="55"/>
      <c r="R4" s="55"/>
      <c r="S4" s="55"/>
      <c r="T4" s="55"/>
      <c r="U4" s="55" t="s">
        <v>176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6"/>
      <c r="AS4" s="55"/>
      <c r="AT4" s="55"/>
      <c r="AU4" s="55"/>
      <c r="AV4" s="55"/>
      <c r="AW4" s="55" t="s">
        <v>177</v>
      </c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6" t="s">
        <v>178</v>
      </c>
      <c r="BJ4" s="55"/>
      <c r="BK4" s="55"/>
      <c r="BL4" s="55"/>
      <c r="BM4" s="55"/>
      <c r="BN4" s="56" t="s">
        <v>179</v>
      </c>
      <c r="BO4" s="55"/>
      <c r="BP4" s="55"/>
      <c r="BQ4" s="56"/>
      <c r="BR4" s="55"/>
      <c r="BS4" s="55"/>
      <c r="BT4" s="56"/>
      <c r="BU4" s="55"/>
      <c r="BV4" s="55"/>
      <c r="BW4" s="56"/>
      <c r="BX4" s="55"/>
      <c r="BY4" s="55"/>
      <c r="BZ4" s="55"/>
      <c r="CA4" s="55" t="s">
        <v>180</v>
      </c>
      <c r="CB4" s="55"/>
      <c r="CC4" s="55"/>
      <c r="CD4" s="55"/>
      <c r="CE4" s="55"/>
      <c r="CF4" s="55"/>
      <c r="CG4" s="55"/>
      <c r="CH4" s="56"/>
      <c r="CI4" s="55"/>
      <c r="CJ4" s="55"/>
      <c r="CK4" s="55"/>
      <c r="CL4" s="55"/>
      <c r="CM4" s="55"/>
      <c r="CN4" s="55"/>
      <c r="CO4" s="55"/>
      <c r="CP4" s="55"/>
      <c r="CQ4" s="55"/>
      <c r="CR4" s="55" t="s">
        <v>181</v>
      </c>
      <c r="CS4" s="55"/>
      <c r="CT4" s="55"/>
      <c r="CU4" s="55" t="s">
        <v>182</v>
      </c>
      <c r="CV4" s="55"/>
      <c r="CW4" s="55"/>
      <c r="CX4" s="56"/>
      <c r="CY4" s="55"/>
      <c r="CZ4" s="56"/>
      <c r="DA4" s="56" t="s">
        <v>183</v>
      </c>
      <c r="DB4" s="58"/>
      <c r="DC4" s="54"/>
      <c r="DD4" s="54" t="s">
        <v>184</v>
      </c>
      <c r="DE4" s="55"/>
      <c r="DF4" s="55"/>
      <c r="DG4" s="59"/>
      <c r="DH4" s="59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ht="12.75" customHeight="1">
      <c r="A5" s="156" t="s">
        <v>76</v>
      </c>
      <c r="B5" s="156"/>
      <c r="C5" s="156"/>
      <c r="D5" s="156" t="s">
        <v>77</v>
      </c>
      <c r="E5" s="156" t="s">
        <v>117</v>
      </c>
      <c r="F5" s="145"/>
      <c r="G5" s="150" t="s">
        <v>172</v>
      </c>
      <c r="H5" s="165" t="s">
        <v>185</v>
      </c>
      <c r="I5" s="165" t="s">
        <v>186</v>
      </c>
      <c r="J5" s="165" t="s">
        <v>187</v>
      </c>
      <c r="K5" s="165" t="s">
        <v>188</v>
      </c>
      <c r="L5" s="165" t="s">
        <v>189</v>
      </c>
      <c r="M5" s="165" t="s">
        <v>190</v>
      </c>
      <c r="N5" s="165" t="s">
        <v>191</v>
      </c>
      <c r="O5" s="165" t="s">
        <v>192</v>
      </c>
      <c r="P5" s="165" t="s">
        <v>193</v>
      </c>
      <c r="Q5" s="165" t="s">
        <v>194</v>
      </c>
      <c r="R5" s="165" t="s">
        <v>195</v>
      </c>
      <c r="S5" s="165" t="s">
        <v>196</v>
      </c>
      <c r="T5" s="165" t="s">
        <v>197</v>
      </c>
      <c r="U5" s="165" t="s">
        <v>172</v>
      </c>
      <c r="V5" s="165" t="s">
        <v>198</v>
      </c>
      <c r="W5" s="165" t="s">
        <v>199</v>
      </c>
      <c r="X5" s="165" t="s">
        <v>200</v>
      </c>
      <c r="Y5" s="165" t="s">
        <v>201</v>
      </c>
      <c r="Z5" s="165" t="s">
        <v>202</v>
      </c>
      <c r="AA5" s="165" t="s">
        <v>203</v>
      </c>
      <c r="AB5" s="165" t="s">
        <v>204</v>
      </c>
      <c r="AC5" s="165" t="s">
        <v>205</v>
      </c>
      <c r="AD5" s="165" t="s">
        <v>206</v>
      </c>
      <c r="AE5" s="165" t="s">
        <v>207</v>
      </c>
      <c r="AF5" s="165" t="s">
        <v>208</v>
      </c>
      <c r="AG5" s="165" t="s">
        <v>209</v>
      </c>
      <c r="AH5" s="165" t="s">
        <v>210</v>
      </c>
      <c r="AI5" s="165" t="s">
        <v>211</v>
      </c>
      <c r="AJ5" s="165" t="s">
        <v>212</v>
      </c>
      <c r="AK5" s="165" t="s">
        <v>213</v>
      </c>
      <c r="AL5" s="165" t="s">
        <v>214</v>
      </c>
      <c r="AM5" s="165" t="s">
        <v>215</v>
      </c>
      <c r="AN5" s="165" t="s">
        <v>216</v>
      </c>
      <c r="AO5" s="167" t="s">
        <v>217</v>
      </c>
      <c r="AP5" s="169" t="s">
        <v>218</v>
      </c>
      <c r="AQ5" s="165" t="s">
        <v>219</v>
      </c>
      <c r="AR5" s="165" t="s">
        <v>220</v>
      </c>
      <c r="AS5" s="165" t="s">
        <v>221</v>
      </c>
      <c r="AT5" s="165" t="s">
        <v>222</v>
      </c>
      <c r="AU5" s="165" t="s">
        <v>223</v>
      </c>
      <c r="AV5" s="165" t="s">
        <v>224</v>
      </c>
      <c r="AW5" s="165" t="s">
        <v>172</v>
      </c>
      <c r="AX5" s="165" t="s">
        <v>225</v>
      </c>
      <c r="AY5" s="165" t="s">
        <v>226</v>
      </c>
      <c r="AZ5" s="165" t="s">
        <v>227</v>
      </c>
      <c r="BA5" s="165" t="s">
        <v>228</v>
      </c>
      <c r="BB5" s="165" t="s">
        <v>229</v>
      </c>
      <c r="BC5" s="165" t="s">
        <v>230</v>
      </c>
      <c r="BD5" s="165" t="s">
        <v>231</v>
      </c>
      <c r="BE5" s="165" t="s">
        <v>232</v>
      </c>
      <c r="BF5" s="165" t="s">
        <v>233</v>
      </c>
      <c r="BG5" s="165" t="s">
        <v>234</v>
      </c>
      <c r="BH5" s="165" t="s">
        <v>235</v>
      </c>
      <c r="BI5" s="165" t="s">
        <v>172</v>
      </c>
      <c r="BJ5" s="165" t="s">
        <v>236</v>
      </c>
      <c r="BK5" s="165" t="s">
        <v>237</v>
      </c>
      <c r="BL5" s="165" t="s">
        <v>238</v>
      </c>
      <c r="BM5" s="165" t="s">
        <v>239</v>
      </c>
      <c r="BN5" s="165" t="s">
        <v>172</v>
      </c>
      <c r="BO5" s="165" t="s">
        <v>240</v>
      </c>
      <c r="BP5" s="165" t="s">
        <v>241</v>
      </c>
      <c r="BQ5" s="165" t="s">
        <v>242</v>
      </c>
      <c r="BR5" s="165" t="s">
        <v>243</v>
      </c>
      <c r="BS5" s="165" t="s">
        <v>244</v>
      </c>
      <c r="BT5" s="165" t="s">
        <v>245</v>
      </c>
      <c r="BU5" s="165" t="s">
        <v>246</v>
      </c>
      <c r="BV5" s="165" t="s">
        <v>247</v>
      </c>
      <c r="BW5" s="165" t="s">
        <v>248</v>
      </c>
      <c r="BX5" s="165" t="s">
        <v>249</v>
      </c>
      <c r="BY5" s="165" t="s">
        <v>250</v>
      </c>
      <c r="BZ5" s="165" t="s">
        <v>251</v>
      </c>
      <c r="CA5" s="165" t="s">
        <v>172</v>
      </c>
      <c r="CB5" s="165" t="s">
        <v>252</v>
      </c>
      <c r="CC5" s="165" t="s">
        <v>253</v>
      </c>
      <c r="CD5" s="165" t="s">
        <v>254</v>
      </c>
      <c r="CE5" s="165" t="s">
        <v>255</v>
      </c>
      <c r="CF5" s="165" t="s">
        <v>256</v>
      </c>
      <c r="CG5" s="165" t="s">
        <v>257</v>
      </c>
      <c r="CH5" s="165" t="s">
        <v>258</v>
      </c>
      <c r="CI5" s="165" t="s">
        <v>259</v>
      </c>
      <c r="CJ5" s="165" t="s">
        <v>260</v>
      </c>
      <c r="CK5" s="165" t="s">
        <v>261</v>
      </c>
      <c r="CL5" s="165" t="s">
        <v>262</v>
      </c>
      <c r="CM5" s="165" t="s">
        <v>263</v>
      </c>
      <c r="CN5" s="165" t="s">
        <v>264</v>
      </c>
      <c r="CO5" s="165" t="s">
        <v>249</v>
      </c>
      <c r="CP5" s="165" t="s">
        <v>250</v>
      </c>
      <c r="CQ5" s="165" t="s">
        <v>265</v>
      </c>
      <c r="CR5" s="165" t="s">
        <v>172</v>
      </c>
      <c r="CS5" s="165" t="s">
        <v>266</v>
      </c>
      <c r="CT5" s="165" t="s">
        <v>267</v>
      </c>
      <c r="CU5" s="165" t="s">
        <v>172</v>
      </c>
      <c r="CV5" s="165" t="s">
        <v>268</v>
      </c>
      <c r="CW5" s="165" t="s">
        <v>269</v>
      </c>
      <c r="CX5" s="167" t="s">
        <v>270</v>
      </c>
      <c r="CY5" s="169" t="s">
        <v>271</v>
      </c>
      <c r="CZ5" s="165" t="s">
        <v>272</v>
      </c>
      <c r="DA5" s="165" t="s">
        <v>172</v>
      </c>
      <c r="DB5" s="165" t="s">
        <v>183</v>
      </c>
      <c r="DC5" s="165" t="s">
        <v>273</v>
      </c>
      <c r="DD5" s="165" t="s">
        <v>172</v>
      </c>
      <c r="DE5" s="165" t="s">
        <v>274</v>
      </c>
      <c r="DF5" s="165" t="s">
        <v>275</v>
      </c>
      <c r="DG5" s="150" t="s">
        <v>276</v>
      </c>
      <c r="DH5" s="145" t="s">
        <v>277</v>
      </c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ht="12.75" customHeight="1">
      <c r="A6" s="38" t="s">
        <v>81</v>
      </c>
      <c r="B6" s="39" t="s">
        <v>82</v>
      </c>
      <c r="C6" s="39" t="s">
        <v>83</v>
      </c>
      <c r="D6" s="147"/>
      <c r="E6" s="147"/>
      <c r="F6" s="146"/>
      <c r="G6" s="147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8"/>
      <c r="AP6" s="170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8"/>
      <c r="CY6" s="170"/>
      <c r="CZ6" s="166"/>
      <c r="DA6" s="166"/>
      <c r="DB6" s="166"/>
      <c r="DC6" s="166"/>
      <c r="DD6" s="166"/>
      <c r="DE6" s="166"/>
      <c r="DF6" s="166"/>
      <c r="DG6" s="147"/>
      <c r="DH6" s="146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</row>
    <row r="7" spans="1:243" ht="12.75" customHeight="1">
      <c r="A7" s="26"/>
      <c r="B7" s="26"/>
      <c r="C7" s="26"/>
      <c r="D7" s="26"/>
      <c r="E7" s="26" t="s">
        <v>84</v>
      </c>
      <c r="F7" s="40">
        <v>1122174</v>
      </c>
      <c r="G7" s="40">
        <v>261024</v>
      </c>
      <c r="H7" s="40">
        <v>99876</v>
      </c>
      <c r="I7" s="40">
        <v>83028</v>
      </c>
      <c r="J7" s="40">
        <v>8323</v>
      </c>
      <c r="K7" s="40">
        <v>0</v>
      </c>
      <c r="L7" s="40">
        <v>0</v>
      </c>
      <c r="M7" s="40">
        <v>30596</v>
      </c>
      <c r="N7" s="40">
        <v>0</v>
      </c>
      <c r="O7" s="40">
        <v>13386</v>
      </c>
      <c r="P7" s="40">
        <v>1912</v>
      </c>
      <c r="Q7" s="40">
        <v>956</v>
      </c>
      <c r="R7" s="40">
        <v>22947</v>
      </c>
      <c r="S7" s="40">
        <v>0</v>
      </c>
      <c r="T7" s="40">
        <v>0</v>
      </c>
      <c r="U7" s="40">
        <v>722094</v>
      </c>
      <c r="V7" s="40">
        <v>140175</v>
      </c>
      <c r="W7" s="40">
        <v>25000</v>
      </c>
      <c r="X7" s="40">
        <v>0</v>
      </c>
      <c r="Y7" s="40">
        <v>0</v>
      </c>
      <c r="Z7" s="40">
        <v>1000</v>
      </c>
      <c r="AA7" s="40">
        <v>1000</v>
      </c>
      <c r="AB7" s="40">
        <v>0</v>
      </c>
      <c r="AC7" s="40">
        <v>0</v>
      </c>
      <c r="AD7" s="40">
        <v>0</v>
      </c>
      <c r="AE7" s="40">
        <v>40000</v>
      </c>
      <c r="AF7" s="40">
        <v>0</v>
      </c>
      <c r="AG7" s="40">
        <v>0</v>
      </c>
      <c r="AH7" s="40">
        <v>0</v>
      </c>
      <c r="AI7" s="40">
        <v>15000</v>
      </c>
      <c r="AJ7" s="40">
        <v>20000</v>
      </c>
      <c r="AK7" s="40">
        <v>10000</v>
      </c>
      <c r="AL7" s="40">
        <v>0</v>
      </c>
      <c r="AM7" s="40">
        <v>0</v>
      </c>
      <c r="AN7" s="40">
        <v>0</v>
      </c>
      <c r="AO7" s="40">
        <v>0</v>
      </c>
      <c r="AP7" s="40">
        <v>0</v>
      </c>
      <c r="AQ7" s="40">
        <v>1998</v>
      </c>
      <c r="AR7" s="40">
        <v>3496</v>
      </c>
      <c r="AS7" s="40">
        <v>0</v>
      </c>
      <c r="AT7" s="40">
        <v>73400</v>
      </c>
      <c r="AU7" s="40">
        <v>0</v>
      </c>
      <c r="AV7" s="40">
        <v>391025</v>
      </c>
      <c r="AW7" s="40">
        <v>139056</v>
      </c>
      <c r="AX7" s="40">
        <v>0</v>
      </c>
      <c r="AY7" s="40">
        <v>0</v>
      </c>
      <c r="AZ7" s="40">
        <v>0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/>
      <c r="BG7" s="40">
        <v>0</v>
      </c>
      <c r="BH7" s="40">
        <v>13056</v>
      </c>
      <c r="BI7" s="40">
        <v>0</v>
      </c>
      <c r="BJ7" s="40">
        <v>0</v>
      </c>
      <c r="BK7" s="40">
        <v>0</v>
      </c>
      <c r="BL7" s="40">
        <v>0</v>
      </c>
      <c r="BM7" s="40">
        <v>0</v>
      </c>
      <c r="BN7" s="40">
        <v>0</v>
      </c>
      <c r="BO7" s="40">
        <v>0</v>
      </c>
      <c r="BP7" s="40">
        <v>0</v>
      </c>
      <c r="BQ7" s="40">
        <v>0</v>
      </c>
      <c r="BR7" s="40">
        <v>0</v>
      </c>
      <c r="BS7" s="40">
        <v>0</v>
      </c>
      <c r="BT7" s="40">
        <v>0</v>
      </c>
      <c r="BU7" s="40">
        <v>0</v>
      </c>
      <c r="BV7" s="40">
        <v>0</v>
      </c>
      <c r="BW7" s="40">
        <v>0</v>
      </c>
      <c r="BX7" s="40">
        <v>0</v>
      </c>
      <c r="BY7" s="40">
        <v>0</v>
      </c>
      <c r="BZ7" s="40">
        <v>0</v>
      </c>
      <c r="CA7" s="40">
        <v>0</v>
      </c>
      <c r="CB7" s="40">
        <v>0</v>
      </c>
      <c r="CC7" s="40">
        <v>0</v>
      </c>
      <c r="CD7" s="40">
        <v>0</v>
      </c>
      <c r="CE7" s="40">
        <v>0</v>
      </c>
      <c r="CF7" s="40">
        <v>0</v>
      </c>
      <c r="CG7" s="40">
        <v>0</v>
      </c>
      <c r="CH7" s="40">
        <v>0</v>
      </c>
      <c r="CI7" s="40">
        <v>0</v>
      </c>
      <c r="CJ7" s="40">
        <v>0</v>
      </c>
      <c r="CK7" s="40">
        <v>0</v>
      </c>
      <c r="CL7" s="40">
        <v>0</v>
      </c>
      <c r="CM7" s="40">
        <v>0</v>
      </c>
      <c r="CN7" s="40">
        <v>0</v>
      </c>
      <c r="CO7" s="40">
        <v>0</v>
      </c>
      <c r="CP7" s="40">
        <v>0</v>
      </c>
      <c r="CQ7" s="40">
        <v>0</v>
      </c>
      <c r="CR7" s="40">
        <v>0</v>
      </c>
      <c r="CS7" s="40">
        <v>0</v>
      </c>
      <c r="CT7" s="40">
        <v>0</v>
      </c>
      <c r="CU7" s="40">
        <v>0</v>
      </c>
      <c r="CV7" s="40">
        <v>0</v>
      </c>
      <c r="CW7" s="40">
        <v>0</v>
      </c>
      <c r="CX7" s="40">
        <v>0</v>
      </c>
      <c r="CY7" s="40">
        <v>0</v>
      </c>
      <c r="CZ7" s="40">
        <v>0</v>
      </c>
      <c r="DA7" s="40">
        <v>0</v>
      </c>
      <c r="DB7" s="40">
        <v>0</v>
      </c>
      <c r="DC7" s="40">
        <v>0</v>
      </c>
      <c r="DD7" s="40">
        <v>0</v>
      </c>
      <c r="DE7" s="40">
        <v>0</v>
      </c>
      <c r="DF7" s="40">
        <v>0</v>
      </c>
      <c r="DG7" s="40">
        <v>0</v>
      </c>
      <c r="DH7" s="27">
        <v>0</v>
      </c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</row>
    <row r="8" spans="1:243" ht="12.75" customHeight="1">
      <c r="A8" s="26"/>
      <c r="B8" s="26"/>
      <c r="C8" s="26"/>
      <c r="D8" s="26" t="s">
        <v>85</v>
      </c>
      <c r="E8" s="26" t="s">
        <v>86</v>
      </c>
      <c r="F8" s="40">
        <v>1122174</v>
      </c>
      <c r="G8" s="40">
        <v>261024</v>
      </c>
      <c r="H8" s="40">
        <v>111456</v>
      </c>
      <c r="I8" s="40">
        <v>106764</v>
      </c>
      <c r="J8" s="40">
        <v>9288</v>
      </c>
      <c r="K8" s="40">
        <v>0</v>
      </c>
      <c r="L8" s="40">
        <v>0</v>
      </c>
      <c r="M8" s="40">
        <v>30596</v>
      </c>
      <c r="N8" s="40">
        <v>0</v>
      </c>
      <c r="O8" s="40">
        <v>13386</v>
      </c>
      <c r="P8" s="40">
        <v>1912</v>
      </c>
      <c r="Q8" s="40">
        <v>956</v>
      </c>
      <c r="R8" s="40">
        <v>22947</v>
      </c>
      <c r="S8" s="40">
        <v>0</v>
      </c>
      <c r="T8" s="40">
        <v>0</v>
      </c>
      <c r="U8" s="40">
        <v>722094</v>
      </c>
      <c r="V8" s="40">
        <v>140175</v>
      </c>
      <c r="W8" s="40">
        <v>25000</v>
      </c>
      <c r="X8" s="40">
        <v>0</v>
      </c>
      <c r="Y8" s="40">
        <v>0</v>
      </c>
      <c r="Z8" s="40">
        <v>1000</v>
      </c>
      <c r="AA8" s="40">
        <v>1000</v>
      </c>
      <c r="AB8" s="40">
        <v>0</v>
      </c>
      <c r="AC8" s="40">
        <v>0</v>
      </c>
      <c r="AD8" s="40">
        <v>0</v>
      </c>
      <c r="AE8" s="40">
        <v>40000</v>
      </c>
      <c r="AF8" s="40">
        <v>0</v>
      </c>
      <c r="AG8" s="40">
        <v>0</v>
      </c>
      <c r="AH8" s="40">
        <v>0</v>
      </c>
      <c r="AI8" s="40">
        <v>15000</v>
      </c>
      <c r="AJ8" s="40">
        <v>20000</v>
      </c>
      <c r="AK8" s="40">
        <v>10000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1998</v>
      </c>
      <c r="AR8" s="40">
        <v>3496</v>
      </c>
      <c r="AS8" s="40">
        <v>0</v>
      </c>
      <c r="AT8" s="40">
        <v>73400</v>
      </c>
      <c r="AU8" s="40">
        <v>0</v>
      </c>
      <c r="AV8" s="40">
        <v>391025</v>
      </c>
      <c r="AW8" s="40">
        <v>139056</v>
      </c>
      <c r="AX8" s="40">
        <v>0</v>
      </c>
      <c r="AY8" s="40">
        <v>0</v>
      </c>
      <c r="AZ8" s="40">
        <v>0</v>
      </c>
      <c r="BA8" s="40">
        <v>0</v>
      </c>
      <c r="BB8" s="40">
        <v>0</v>
      </c>
      <c r="BC8" s="40">
        <v>0</v>
      </c>
      <c r="BD8" s="40">
        <v>0</v>
      </c>
      <c r="BE8" s="40">
        <v>0</v>
      </c>
      <c r="BF8" s="40"/>
      <c r="BG8" s="40">
        <v>0</v>
      </c>
      <c r="BH8" s="40">
        <v>13056</v>
      </c>
      <c r="BI8" s="40">
        <v>0</v>
      </c>
      <c r="BJ8" s="40">
        <v>0</v>
      </c>
      <c r="BK8" s="40">
        <v>0</v>
      </c>
      <c r="BL8" s="40">
        <v>0</v>
      </c>
      <c r="BM8" s="40">
        <v>0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0">
        <v>0</v>
      </c>
      <c r="BX8" s="40">
        <v>0</v>
      </c>
      <c r="BY8" s="40">
        <v>0</v>
      </c>
      <c r="BZ8" s="40">
        <v>0</v>
      </c>
      <c r="CA8" s="40">
        <v>0</v>
      </c>
      <c r="CB8" s="40">
        <v>0</v>
      </c>
      <c r="CC8" s="40">
        <v>0</v>
      </c>
      <c r="CD8" s="40">
        <v>0</v>
      </c>
      <c r="CE8" s="40">
        <v>0</v>
      </c>
      <c r="CF8" s="40">
        <v>0</v>
      </c>
      <c r="CG8" s="40">
        <v>0</v>
      </c>
      <c r="CH8" s="40">
        <v>0</v>
      </c>
      <c r="CI8" s="40">
        <v>0</v>
      </c>
      <c r="CJ8" s="40">
        <v>0</v>
      </c>
      <c r="CK8" s="40">
        <v>0</v>
      </c>
      <c r="CL8" s="40">
        <v>0</v>
      </c>
      <c r="CM8" s="40">
        <v>0</v>
      </c>
      <c r="CN8" s="40">
        <v>0</v>
      </c>
      <c r="CO8" s="40">
        <v>0</v>
      </c>
      <c r="CP8" s="40">
        <v>0</v>
      </c>
      <c r="CQ8" s="40">
        <v>0</v>
      </c>
      <c r="CR8" s="40">
        <v>0</v>
      </c>
      <c r="CS8" s="40">
        <v>0</v>
      </c>
      <c r="CT8" s="40">
        <v>0</v>
      </c>
      <c r="CU8" s="40">
        <v>0</v>
      </c>
      <c r="CV8" s="40">
        <v>0</v>
      </c>
      <c r="CW8" s="40">
        <v>0</v>
      </c>
      <c r="CX8" s="40">
        <v>0</v>
      </c>
      <c r="CY8" s="40">
        <v>0</v>
      </c>
      <c r="CZ8" s="40">
        <v>0</v>
      </c>
      <c r="DA8" s="40">
        <v>0</v>
      </c>
      <c r="DB8" s="40">
        <v>0</v>
      </c>
      <c r="DC8" s="40">
        <v>0</v>
      </c>
      <c r="DD8" s="40">
        <v>0</v>
      </c>
      <c r="DE8" s="40">
        <v>0</v>
      </c>
      <c r="DF8" s="40">
        <v>0</v>
      </c>
      <c r="DG8" s="40">
        <v>0</v>
      </c>
      <c r="DH8" s="27">
        <v>0</v>
      </c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</row>
    <row r="9" spans="1:243" ht="12.75" customHeight="1">
      <c r="A9" s="26"/>
      <c r="B9" s="26"/>
      <c r="C9" s="26"/>
      <c r="D9" s="26" t="s">
        <v>87</v>
      </c>
      <c r="E9" s="26" t="s">
        <v>88</v>
      </c>
      <c r="F9" s="40">
        <v>1122174</v>
      </c>
      <c r="G9" s="40">
        <v>261024</v>
      </c>
      <c r="H9" s="40">
        <v>111456</v>
      </c>
      <c r="I9" s="40">
        <v>106764</v>
      </c>
      <c r="J9" s="40">
        <v>9288</v>
      </c>
      <c r="K9" s="40">
        <v>0</v>
      </c>
      <c r="L9" s="40">
        <v>0</v>
      </c>
      <c r="M9" s="40">
        <v>30596</v>
      </c>
      <c r="N9" s="40">
        <v>0</v>
      </c>
      <c r="O9" s="40">
        <v>13386</v>
      </c>
      <c r="P9" s="40">
        <v>1912</v>
      </c>
      <c r="Q9" s="40">
        <v>956</v>
      </c>
      <c r="R9" s="40">
        <v>22947</v>
      </c>
      <c r="S9" s="40">
        <v>0</v>
      </c>
      <c r="T9" s="40">
        <v>0</v>
      </c>
      <c r="U9" s="40">
        <v>722094</v>
      </c>
      <c r="V9" s="40">
        <v>140175</v>
      </c>
      <c r="W9" s="40">
        <v>25000</v>
      </c>
      <c r="X9" s="40">
        <v>0</v>
      </c>
      <c r="Y9" s="40">
        <v>0</v>
      </c>
      <c r="Z9" s="40">
        <v>1000</v>
      </c>
      <c r="AA9" s="40">
        <v>1000</v>
      </c>
      <c r="AB9" s="40">
        <v>0</v>
      </c>
      <c r="AC9" s="40">
        <v>0</v>
      </c>
      <c r="AD9" s="40">
        <v>0</v>
      </c>
      <c r="AE9" s="40">
        <v>40000</v>
      </c>
      <c r="AF9" s="40">
        <v>0</v>
      </c>
      <c r="AG9" s="40">
        <v>0</v>
      </c>
      <c r="AH9" s="40">
        <v>0</v>
      </c>
      <c r="AI9" s="40">
        <v>15000</v>
      </c>
      <c r="AJ9" s="40">
        <v>20000</v>
      </c>
      <c r="AK9" s="40">
        <v>10000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1998</v>
      </c>
      <c r="AR9" s="40">
        <v>3496</v>
      </c>
      <c r="AS9" s="40">
        <v>0</v>
      </c>
      <c r="AT9" s="40">
        <v>73400</v>
      </c>
      <c r="AU9" s="40">
        <v>0</v>
      </c>
      <c r="AV9" s="40">
        <v>391025</v>
      </c>
      <c r="AW9" s="40">
        <v>139056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  <c r="BE9" s="40">
        <v>0</v>
      </c>
      <c r="BF9" s="40"/>
      <c r="BG9" s="40">
        <v>0</v>
      </c>
      <c r="BH9" s="40">
        <v>13056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40">
        <v>0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0">
        <v>0</v>
      </c>
      <c r="CG9" s="40">
        <v>0</v>
      </c>
      <c r="CH9" s="40">
        <v>0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0</v>
      </c>
      <c r="CP9" s="40">
        <v>0</v>
      </c>
      <c r="CQ9" s="40">
        <v>0</v>
      </c>
      <c r="CR9" s="40">
        <v>0</v>
      </c>
      <c r="CS9" s="40">
        <v>0</v>
      </c>
      <c r="CT9" s="40">
        <v>0</v>
      </c>
      <c r="CU9" s="40">
        <v>0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40">
        <v>0</v>
      </c>
      <c r="DG9" s="40">
        <v>0</v>
      </c>
      <c r="DH9" s="27">
        <v>0</v>
      </c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</row>
    <row r="10" spans="1:243" ht="12.75" customHeight="1">
      <c r="A10" s="26" t="s">
        <v>89</v>
      </c>
      <c r="B10" s="26" t="s">
        <v>90</v>
      </c>
      <c r="C10" s="26" t="s">
        <v>91</v>
      </c>
      <c r="D10" s="26" t="s">
        <v>92</v>
      </c>
      <c r="E10" s="26" t="s">
        <v>93</v>
      </c>
      <c r="F10" s="40">
        <v>256121</v>
      </c>
      <c r="G10" s="40">
        <v>191227</v>
      </c>
      <c r="H10" s="40">
        <v>111456</v>
      </c>
      <c r="I10" s="40">
        <v>106764</v>
      </c>
      <c r="J10" s="40">
        <v>9288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64894</v>
      </c>
      <c r="V10" s="40">
        <v>20175</v>
      </c>
      <c r="W10" s="40"/>
      <c r="X10" s="40">
        <v>0</v>
      </c>
      <c r="Y10" s="40">
        <v>0</v>
      </c>
      <c r="Z10" s="40">
        <v>1000</v>
      </c>
      <c r="AA10" s="40">
        <v>1000</v>
      </c>
      <c r="AB10" s="40">
        <v>0</v>
      </c>
      <c r="AC10" s="40">
        <v>0</v>
      </c>
      <c r="AD10" s="40">
        <v>0</v>
      </c>
      <c r="AE10" s="40">
        <v>10000</v>
      </c>
      <c r="AF10" s="40">
        <v>0</v>
      </c>
      <c r="AG10" s="40">
        <v>0</v>
      </c>
      <c r="AH10" s="40">
        <v>0</v>
      </c>
      <c r="AI10" s="40"/>
      <c r="AJ10" s="40"/>
      <c r="AK10" s="40"/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1998</v>
      </c>
      <c r="AR10" s="40">
        <v>3496</v>
      </c>
      <c r="AS10" s="40">
        <v>0</v>
      </c>
      <c r="AT10" s="40">
        <v>23400</v>
      </c>
      <c r="AU10" s="40">
        <v>0</v>
      </c>
      <c r="AV10" s="40">
        <v>3825</v>
      </c>
      <c r="AW10" s="40"/>
      <c r="AX10" s="40"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0"/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0">
        <v>0</v>
      </c>
      <c r="BX10" s="40">
        <v>0</v>
      </c>
      <c r="BY10" s="40">
        <v>0</v>
      </c>
      <c r="BZ10" s="40">
        <v>0</v>
      </c>
      <c r="CA10" s="40">
        <v>0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40">
        <v>0</v>
      </c>
      <c r="CS10" s="40">
        <v>0</v>
      </c>
      <c r="CT10" s="40">
        <v>0</v>
      </c>
      <c r="CU10" s="40">
        <v>0</v>
      </c>
      <c r="CV10" s="40">
        <v>0</v>
      </c>
      <c r="CW10" s="40">
        <v>0</v>
      </c>
      <c r="CX10" s="40">
        <v>0</v>
      </c>
      <c r="CY10" s="40">
        <v>0</v>
      </c>
      <c r="CZ10" s="40">
        <v>0</v>
      </c>
      <c r="DA10" s="40">
        <v>0</v>
      </c>
      <c r="DB10" s="40">
        <v>0</v>
      </c>
      <c r="DC10" s="40">
        <v>0</v>
      </c>
      <c r="DD10" s="40">
        <v>0</v>
      </c>
      <c r="DE10" s="40">
        <v>0</v>
      </c>
      <c r="DF10" s="40">
        <v>0</v>
      </c>
      <c r="DG10" s="40">
        <v>0</v>
      </c>
      <c r="DH10" s="27">
        <v>0</v>
      </c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</row>
    <row r="11" spans="1:243" ht="12.75" customHeight="1">
      <c r="A11" s="26" t="s">
        <v>89</v>
      </c>
      <c r="B11" s="26" t="s">
        <v>90</v>
      </c>
      <c r="C11" s="26" t="s">
        <v>94</v>
      </c>
      <c r="D11" s="26" t="s">
        <v>92</v>
      </c>
      <c r="E11" s="26" t="s">
        <v>95</v>
      </c>
      <c r="F11" s="40">
        <v>796256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657200</v>
      </c>
      <c r="V11" s="40">
        <v>120000</v>
      </c>
      <c r="W11" s="40">
        <v>25000</v>
      </c>
      <c r="X11" s="40">
        <v>0</v>
      </c>
      <c r="Y11" s="40">
        <v>0</v>
      </c>
      <c r="Z11" s="40"/>
      <c r="AA11" s="40"/>
      <c r="AB11" s="40">
        <v>0</v>
      </c>
      <c r="AC11" s="40">
        <v>0</v>
      </c>
      <c r="AD11" s="40">
        <v>0</v>
      </c>
      <c r="AE11" s="40">
        <v>30000</v>
      </c>
      <c r="AF11" s="40">
        <v>0</v>
      </c>
      <c r="AG11" s="40">
        <v>0</v>
      </c>
      <c r="AH11" s="40">
        <v>0</v>
      </c>
      <c r="AI11" s="40">
        <v>15000</v>
      </c>
      <c r="AJ11" s="40">
        <v>20000</v>
      </c>
      <c r="AK11" s="40">
        <v>10000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50000</v>
      </c>
      <c r="AU11" s="40">
        <v>0</v>
      </c>
      <c r="AV11" s="40">
        <v>387200</v>
      </c>
      <c r="AW11" s="40">
        <v>139056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13056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40">
        <v>0</v>
      </c>
      <c r="DG11" s="40">
        <v>0</v>
      </c>
      <c r="DH11" s="27">
        <v>0</v>
      </c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</row>
    <row r="12" spans="1:243" ht="12.75" customHeight="1">
      <c r="A12" s="26" t="s">
        <v>96</v>
      </c>
      <c r="B12" s="26" t="s">
        <v>97</v>
      </c>
      <c r="C12" s="26" t="s">
        <v>97</v>
      </c>
      <c r="D12" s="26" t="s">
        <v>92</v>
      </c>
      <c r="E12" s="26" t="s">
        <v>98</v>
      </c>
      <c r="F12" s="40">
        <v>30596</v>
      </c>
      <c r="G12" s="40">
        <v>30596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30596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40">
        <v>0</v>
      </c>
      <c r="DD12" s="40">
        <v>0</v>
      </c>
      <c r="DE12" s="40">
        <v>0</v>
      </c>
      <c r="DF12" s="40">
        <v>0</v>
      </c>
      <c r="DG12" s="40">
        <v>0</v>
      </c>
      <c r="DH12" s="27">
        <v>0</v>
      </c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</row>
    <row r="13" spans="1:243" ht="12.75" customHeight="1">
      <c r="A13" s="26" t="s">
        <v>96</v>
      </c>
      <c r="B13" s="26" t="s">
        <v>99</v>
      </c>
      <c r="C13" s="26" t="s">
        <v>91</v>
      </c>
      <c r="D13" s="26" t="s">
        <v>92</v>
      </c>
      <c r="E13" s="26" t="s">
        <v>100</v>
      </c>
      <c r="F13" s="40">
        <v>956</v>
      </c>
      <c r="G13" s="40">
        <v>956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956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0</v>
      </c>
      <c r="DF13" s="40">
        <v>0</v>
      </c>
      <c r="DG13" s="40">
        <v>0</v>
      </c>
      <c r="DH13" s="27">
        <v>0</v>
      </c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</row>
    <row r="14" spans="1:243" ht="12.75" customHeight="1">
      <c r="A14" s="26" t="s">
        <v>101</v>
      </c>
      <c r="B14" s="26" t="s">
        <v>102</v>
      </c>
      <c r="C14" s="26" t="s">
        <v>91</v>
      </c>
      <c r="D14" s="26" t="s">
        <v>92</v>
      </c>
      <c r="E14" s="26" t="s">
        <v>103</v>
      </c>
      <c r="F14" s="40">
        <v>13386</v>
      </c>
      <c r="G14" s="40">
        <v>13386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13386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0</v>
      </c>
      <c r="DG14" s="40">
        <v>0</v>
      </c>
      <c r="DH14" s="27">
        <v>0</v>
      </c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</row>
    <row r="15" spans="1:243" ht="12.75" customHeight="1">
      <c r="A15" s="26" t="s">
        <v>101</v>
      </c>
      <c r="B15" s="26" t="s">
        <v>102</v>
      </c>
      <c r="C15" s="26" t="s">
        <v>104</v>
      </c>
      <c r="D15" s="26" t="s">
        <v>92</v>
      </c>
      <c r="E15" s="26" t="s">
        <v>105</v>
      </c>
      <c r="F15" s="40">
        <v>1912</v>
      </c>
      <c r="G15" s="40">
        <v>1912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1912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0</v>
      </c>
      <c r="BX15" s="40">
        <v>0</v>
      </c>
      <c r="BY15" s="40">
        <v>0</v>
      </c>
      <c r="BZ15" s="40">
        <v>0</v>
      </c>
      <c r="CA15" s="40">
        <v>0</v>
      </c>
      <c r="CB15" s="40">
        <v>0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>
        <v>0</v>
      </c>
      <c r="CL15" s="40">
        <v>0</v>
      </c>
      <c r="CM15" s="40">
        <v>0</v>
      </c>
      <c r="CN15" s="40">
        <v>0</v>
      </c>
      <c r="CO15" s="40">
        <v>0</v>
      </c>
      <c r="CP15" s="40">
        <v>0</v>
      </c>
      <c r="CQ15" s="40">
        <v>0</v>
      </c>
      <c r="CR15" s="40">
        <v>0</v>
      </c>
      <c r="CS15" s="40">
        <v>0</v>
      </c>
      <c r="CT15" s="40">
        <v>0</v>
      </c>
      <c r="CU15" s="40">
        <v>0</v>
      </c>
      <c r="CV15" s="40">
        <v>0</v>
      </c>
      <c r="CW15" s="40">
        <v>0</v>
      </c>
      <c r="CX15" s="40">
        <v>0</v>
      </c>
      <c r="CY15" s="40">
        <v>0</v>
      </c>
      <c r="CZ15" s="40">
        <v>0</v>
      </c>
      <c r="DA15" s="40">
        <v>0</v>
      </c>
      <c r="DB15" s="40">
        <v>0</v>
      </c>
      <c r="DC15" s="40">
        <v>0</v>
      </c>
      <c r="DD15" s="40">
        <v>0</v>
      </c>
      <c r="DE15" s="40">
        <v>0</v>
      </c>
      <c r="DF15" s="40">
        <v>0</v>
      </c>
      <c r="DG15" s="40">
        <v>0</v>
      </c>
      <c r="DH15" s="27">
        <v>0</v>
      </c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</row>
    <row r="16" spans="1:243" ht="12.75" customHeight="1">
      <c r="A16" s="26" t="s">
        <v>106</v>
      </c>
      <c r="B16" s="26" t="s">
        <v>94</v>
      </c>
      <c r="C16" s="26" t="s">
        <v>91</v>
      </c>
      <c r="D16" s="26" t="s">
        <v>92</v>
      </c>
      <c r="E16" s="26" t="s">
        <v>107</v>
      </c>
      <c r="F16" s="40">
        <v>22947</v>
      </c>
      <c r="G16" s="40">
        <v>22947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22947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</v>
      </c>
      <c r="BY16" s="40">
        <v>0</v>
      </c>
      <c r="BZ16" s="40">
        <v>0</v>
      </c>
      <c r="CA16" s="40">
        <v>0</v>
      </c>
      <c r="CB16" s="40">
        <v>0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0</v>
      </c>
      <c r="CK16" s="40">
        <v>0</v>
      </c>
      <c r="CL16" s="40">
        <v>0</v>
      </c>
      <c r="CM16" s="40">
        <v>0</v>
      </c>
      <c r="CN16" s="40">
        <v>0</v>
      </c>
      <c r="CO16" s="40">
        <v>0</v>
      </c>
      <c r="CP16" s="40">
        <v>0</v>
      </c>
      <c r="CQ16" s="40">
        <v>0</v>
      </c>
      <c r="CR16" s="40">
        <v>0</v>
      </c>
      <c r="CS16" s="40">
        <v>0</v>
      </c>
      <c r="CT16" s="40">
        <v>0</v>
      </c>
      <c r="CU16" s="40">
        <v>0</v>
      </c>
      <c r="CV16" s="40">
        <v>0</v>
      </c>
      <c r="CW16" s="40">
        <v>0</v>
      </c>
      <c r="CX16" s="40">
        <v>0</v>
      </c>
      <c r="CY16" s="40">
        <v>0</v>
      </c>
      <c r="CZ16" s="40">
        <v>0</v>
      </c>
      <c r="DA16" s="40">
        <v>0</v>
      </c>
      <c r="DB16" s="40">
        <v>0</v>
      </c>
      <c r="DC16" s="40">
        <v>0</v>
      </c>
      <c r="DD16" s="40">
        <v>0</v>
      </c>
      <c r="DE16" s="40">
        <v>0</v>
      </c>
      <c r="DF16" s="40">
        <v>0</v>
      </c>
      <c r="DG16" s="40">
        <v>0</v>
      </c>
      <c r="DH16" s="27">
        <v>0</v>
      </c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</row>
    <row r="17" spans="1:243" ht="12.75" customHeight="1">
      <c r="A17" s="47"/>
      <c r="B17" s="47"/>
      <c r="C17" s="47"/>
      <c r="D17" s="47"/>
      <c r="E17" s="47"/>
      <c r="F17" s="47"/>
      <c r="G17" s="47"/>
      <c r="H17" s="47"/>
      <c r="I17" s="47"/>
      <c r="J17" s="5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</row>
    <row r="18" spans="1:243" ht="12.75" customHeight="1">
      <c r="A18" s="47"/>
      <c r="B18" s="47"/>
      <c r="C18" s="47"/>
      <c r="D18" s="47"/>
      <c r="E18" s="47"/>
      <c r="F18" s="47"/>
      <c r="G18" s="47"/>
      <c r="H18" s="47"/>
      <c r="I18" s="47"/>
      <c r="J18" s="5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</row>
    <row r="19" spans="1:243" ht="12.75" customHeight="1">
      <c r="A19" s="47"/>
      <c r="B19" s="47"/>
      <c r="C19" s="47"/>
      <c r="D19" s="47"/>
      <c r="E19" s="47"/>
      <c r="F19" s="47"/>
      <c r="G19" s="47"/>
      <c r="H19" s="47"/>
      <c r="I19" s="47"/>
      <c r="J19" s="5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</row>
    <row r="20" spans="1:243" ht="12.75" customHeight="1">
      <c r="A20" s="47"/>
      <c r="B20" s="47"/>
      <c r="C20" s="47"/>
      <c r="D20" s="47"/>
      <c r="E20" s="47"/>
      <c r="F20" s="47"/>
      <c r="G20" s="47"/>
      <c r="H20" s="47"/>
      <c r="I20" s="47"/>
      <c r="J20" s="5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</row>
    <row r="21" spans="1:243" ht="12.75" customHeight="1">
      <c r="A21" s="47"/>
      <c r="B21" s="47"/>
      <c r="C21" s="47"/>
      <c r="D21" s="47"/>
      <c r="E21" s="47"/>
      <c r="F21" s="47"/>
      <c r="G21" s="47"/>
      <c r="H21" s="47"/>
      <c r="I21" s="47"/>
      <c r="J21" s="5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</row>
    <row r="22" ht="12.75" customHeight="1">
      <c r="DD22" s="32"/>
    </row>
    <row r="23" ht="12.75" customHeight="1">
      <c r="DD23" s="32"/>
    </row>
    <row r="24" ht="12.75" customHeight="1">
      <c r="DD24" s="32"/>
    </row>
    <row r="25" ht="12.75" customHeight="1">
      <c r="DC25" s="32"/>
    </row>
  </sheetData>
  <sheetProtection/>
  <mergeCells count="111">
    <mergeCell ref="DF5:DF6"/>
    <mergeCell ref="DG5:DG6"/>
    <mergeCell ref="DH5:DH6"/>
    <mergeCell ref="CZ5:CZ6"/>
    <mergeCell ref="DA5:DA6"/>
    <mergeCell ref="DB5:DB6"/>
    <mergeCell ref="DC5:DC6"/>
    <mergeCell ref="DD5:DD6"/>
    <mergeCell ref="DE5:DE6"/>
    <mergeCell ref="CT5:CT6"/>
    <mergeCell ref="CU5:CU6"/>
    <mergeCell ref="CV5:CV6"/>
    <mergeCell ref="CW5:CW6"/>
    <mergeCell ref="CX5:CX6"/>
    <mergeCell ref="CY5:CY6"/>
    <mergeCell ref="CN5:CN6"/>
    <mergeCell ref="CO5:CO6"/>
    <mergeCell ref="CP5:CP6"/>
    <mergeCell ref="CQ5:CQ6"/>
    <mergeCell ref="CR5:CR6"/>
    <mergeCell ref="CS5:CS6"/>
    <mergeCell ref="CH5:CH6"/>
    <mergeCell ref="CI5:CI6"/>
    <mergeCell ref="CJ5:CJ6"/>
    <mergeCell ref="CK5:CK6"/>
    <mergeCell ref="CL5:CL6"/>
    <mergeCell ref="CM5:CM6"/>
    <mergeCell ref="CB5:CB6"/>
    <mergeCell ref="CC5:CC6"/>
    <mergeCell ref="CD5:CD6"/>
    <mergeCell ref="CE5:CE6"/>
    <mergeCell ref="CF5:CF6"/>
    <mergeCell ref="CG5:CG6"/>
    <mergeCell ref="BV5:BV6"/>
    <mergeCell ref="BW5:BW6"/>
    <mergeCell ref="BX5:BX6"/>
    <mergeCell ref="BY5:BY6"/>
    <mergeCell ref="BZ5:BZ6"/>
    <mergeCell ref="CA5:CA6"/>
    <mergeCell ref="BP5:BP6"/>
    <mergeCell ref="BQ5:BQ6"/>
    <mergeCell ref="BR5:BR6"/>
    <mergeCell ref="BS5:BS6"/>
    <mergeCell ref="BT5:BT6"/>
    <mergeCell ref="BU5:BU6"/>
    <mergeCell ref="BJ5:BJ6"/>
    <mergeCell ref="BK5:BK6"/>
    <mergeCell ref="BL5:BL6"/>
    <mergeCell ref="BM5:BM6"/>
    <mergeCell ref="BN5:BN6"/>
    <mergeCell ref="BO5:BO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4:E4"/>
    <mergeCell ref="A5:C5"/>
    <mergeCell ref="D5:D6"/>
    <mergeCell ref="E5:E6"/>
    <mergeCell ref="F4:F6"/>
    <mergeCell ref="G5:G6"/>
  </mergeCells>
  <printOptions horizontalCentered="1"/>
  <pageMargins left="0.9055117922505056" right="0.7480314866764337" top="0.6692913573557936" bottom="0.6692913573557936" header="0.3937007874015747" footer="0.31496063461453894"/>
  <pageSetup fitToHeight="100" horizontalDpi="180" verticalDpi="180" orientation="landscape" paperSize="9" scale="2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PageLayoutView="0" workbookViewId="0" topLeftCell="A1">
      <selection activeCell="G18" sqref="G18:G29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2"/>
      <c r="B1" s="33"/>
      <c r="C1" s="33"/>
      <c r="D1" s="33"/>
      <c r="E1" s="33"/>
      <c r="F1" s="33"/>
      <c r="G1" s="34" t="s">
        <v>278</v>
      </c>
      <c r="H1" s="47"/>
    </row>
    <row r="2" spans="1:8" ht="21.75" customHeight="1">
      <c r="A2" s="35" t="s">
        <v>279</v>
      </c>
      <c r="B2" s="36"/>
      <c r="C2" s="36"/>
      <c r="D2" s="36"/>
      <c r="E2" s="36"/>
      <c r="F2" s="36"/>
      <c r="G2" s="36"/>
      <c r="H2" s="47"/>
    </row>
    <row r="3" spans="1:8" ht="12.75" customHeight="1">
      <c r="A3" s="33" t="s">
        <v>10</v>
      </c>
      <c r="B3" s="33"/>
      <c r="C3" s="33"/>
      <c r="D3" s="33"/>
      <c r="E3" s="33"/>
      <c r="F3" s="33"/>
      <c r="G3" s="37" t="s">
        <v>11</v>
      </c>
      <c r="H3" s="47"/>
    </row>
    <row r="4" spans="1:8" ht="12.75" customHeight="1">
      <c r="A4" s="145" t="s">
        <v>280</v>
      </c>
      <c r="B4" s="145"/>
      <c r="C4" s="146"/>
      <c r="D4" s="147"/>
      <c r="E4" s="48" t="s">
        <v>112</v>
      </c>
      <c r="F4" s="49"/>
      <c r="G4" s="50"/>
      <c r="H4" s="1"/>
    </row>
    <row r="5" spans="1:8" ht="12.75" customHeight="1">
      <c r="A5" s="171" t="s">
        <v>76</v>
      </c>
      <c r="B5" s="156"/>
      <c r="C5" s="172" t="s">
        <v>77</v>
      </c>
      <c r="D5" s="174" t="s">
        <v>117</v>
      </c>
      <c r="E5" s="156" t="s">
        <v>84</v>
      </c>
      <c r="F5" s="156" t="s">
        <v>281</v>
      </c>
      <c r="G5" s="171" t="s">
        <v>282</v>
      </c>
      <c r="H5" s="1"/>
    </row>
    <row r="6" spans="1:8" ht="12.75" customHeight="1">
      <c r="A6" s="38" t="s">
        <v>81</v>
      </c>
      <c r="B6" s="39" t="s">
        <v>82</v>
      </c>
      <c r="C6" s="173"/>
      <c r="D6" s="175"/>
      <c r="E6" s="147"/>
      <c r="F6" s="147"/>
      <c r="G6" s="146"/>
      <c r="H6" s="47"/>
    </row>
    <row r="7" spans="1:8" ht="12.75" customHeight="1">
      <c r="A7" s="26"/>
      <c r="B7" s="51"/>
      <c r="C7" s="52"/>
      <c r="D7" s="26" t="s">
        <v>84</v>
      </c>
      <c r="E7" s="40">
        <v>325918</v>
      </c>
      <c r="F7" s="40">
        <v>261024</v>
      </c>
      <c r="G7" s="27">
        <v>64894</v>
      </c>
      <c r="H7" s="47"/>
    </row>
    <row r="8" spans="1:8" ht="12.75" customHeight="1">
      <c r="A8" s="26"/>
      <c r="B8" s="51"/>
      <c r="C8" s="52" t="s">
        <v>85</v>
      </c>
      <c r="D8" s="26" t="s">
        <v>86</v>
      </c>
      <c r="E8" s="40">
        <v>325918</v>
      </c>
      <c r="F8" s="40">
        <v>261024</v>
      </c>
      <c r="G8" s="27">
        <v>64894</v>
      </c>
      <c r="H8" s="47"/>
    </row>
    <row r="9" spans="1:8" ht="12.75" customHeight="1">
      <c r="A9" s="26"/>
      <c r="B9" s="51"/>
      <c r="C9" s="52" t="s">
        <v>87</v>
      </c>
      <c r="D9" s="26" t="s">
        <v>88</v>
      </c>
      <c r="E9" s="40">
        <v>325918</v>
      </c>
      <c r="F9" s="40">
        <v>261024</v>
      </c>
      <c r="G9" s="27">
        <v>64894</v>
      </c>
      <c r="H9" s="47"/>
    </row>
    <row r="10" spans="1:8" ht="12.75" customHeight="1">
      <c r="A10" s="26" t="s">
        <v>283</v>
      </c>
      <c r="B10" s="51" t="s">
        <v>284</v>
      </c>
      <c r="C10" s="52" t="s">
        <v>92</v>
      </c>
      <c r="D10" s="26" t="s">
        <v>285</v>
      </c>
      <c r="E10" s="40">
        <v>99876</v>
      </c>
      <c r="F10" s="40">
        <v>99876</v>
      </c>
      <c r="G10" s="27">
        <v>0</v>
      </c>
      <c r="H10" s="47"/>
    </row>
    <row r="11" spans="1:8" ht="12.75" customHeight="1">
      <c r="A11" s="26" t="s">
        <v>283</v>
      </c>
      <c r="B11" s="51" t="s">
        <v>286</v>
      </c>
      <c r="C11" s="52" t="s">
        <v>92</v>
      </c>
      <c r="D11" s="26" t="s">
        <v>287</v>
      </c>
      <c r="E11" s="40">
        <v>86028</v>
      </c>
      <c r="F11" s="40">
        <v>86028</v>
      </c>
      <c r="G11" s="27">
        <v>0</v>
      </c>
      <c r="H11" s="47"/>
    </row>
    <row r="12" spans="1:8" ht="12.75" customHeight="1">
      <c r="A12" s="26" t="s">
        <v>283</v>
      </c>
      <c r="B12" s="51" t="s">
        <v>288</v>
      </c>
      <c r="C12" s="52" t="s">
        <v>92</v>
      </c>
      <c r="D12" s="26" t="s">
        <v>289</v>
      </c>
      <c r="E12" s="40">
        <v>8323</v>
      </c>
      <c r="F12" s="40">
        <v>8323</v>
      </c>
      <c r="G12" s="27">
        <v>0</v>
      </c>
      <c r="H12" s="47"/>
    </row>
    <row r="13" spans="1:8" ht="12.75" customHeight="1">
      <c r="A13" s="26" t="s">
        <v>283</v>
      </c>
      <c r="B13" s="51" t="s">
        <v>290</v>
      </c>
      <c r="C13" s="52" t="s">
        <v>92</v>
      </c>
      <c r="D13" s="26" t="s">
        <v>291</v>
      </c>
      <c r="E13" s="40">
        <v>30596</v>
      </c>
      <c r="F13" s="40">
        <v>30596</v>
      </c>
      <c r="G13" s="27">
        <v>0</v>
      </c>
      <c r="H13" s="47"/>
    </row>
    <row r="14" spans="1:8" ht="12.75" customHeight="1">
      <c r="A14" s="26" t="s">
        <v>283</v>
      </c>
      <c r="B14" s="51" t="s">
        <v>292</v>
      </c>
      <c r="C14" s="52" t="s">
        <v>92</v>
      </c>
      <c r="D14" s="26" t="s">
        <v>293</v>
      </c>
      <c r="E14" s="40">
        <v>13386</v>
      </c>
      <c r="F14" s="40">
        <v>13386</v>
      </c>
      <c r="G14" s="27">
        <v>0</v>
      </c>
      <c r="H14" s="47"/>
    </row>
    <row r="15" spans="1:8" ht="12.75" customHeight="1">
      <c r="A15" s="26" t="s">
        <v>283</v>
      </c>
      <c r="B15" s="51" t="s">
        <v>294</v>
      </c>
      <c r="C15" s="52" t="s">
        <v>92</v>
      </c>
      <c r="D15" s="26" t="s">
        <v>105</v>
      </c>
      <c r="E15" s="40">
        <v>1912</v>
      </c>
      <c r="F15" s="40">
        <v>1912</v>
      </c>
      <c r="G15" s="27">
        <v>0</v>
      </c>
      <c r="H15" s="47"/>
    </row>
    <row r="16" spans="1:7" ht="12.75" customHeight="1">
      <c r="A16" s="26" t="s">
        <v>283</v>
      </c>
      <c r="B16" s="51" t="s">
        <v>295</v>
      </c>
      <c r="C16" s="52" t="s">
        <v>92</v>
      </c>
      <c r="D16" s="26" t="s">
        <v>296</v>
      </c>
      <c r="E16" s="40">
        <v>956</v>
      </c>
      <c r="F16" s="40">
        <v>956</v>
      </c>
      <c r="G16" s="27">
        <v>0</v>
      </c>
    </row>
    <row r="17" spans="1:7" ht="12.75" customHeight="1">
      <c r="A17" s="26" t="s">
        <v>283</v>
      </c>
      <c r="B17" s="51" t="s">
        <v>297</v>
      </c>
      <c r="C17" s="52" t="s">
        <v>92</v>
      </c>
      <c r="D17" s="26" t="s">
        <v>107</v>
      </c>
      <c r="E17" s="40">
        <v>22947</v>
      </c>
      <c r="F17" s="40">
        <v>22947</v>
      </c>
      <c r="G17" s="27">
        <v>0</v>
      </c>
    </row>
    <row r="18" spans="1:7" ht="12.75" customHeight="1">
      <c r="A18" s="26" t="s">
        <v>298</v>
      </c>
      <c r="B18" s="51" t="s">
        <v>299</v>
      </c>
      <c r="C18" s="52" t="s">
        <v>92</v>
      </c>
      <c r="D18" s="31" t="s">
        <v>419</v>
      </c>
      <c r="E18" s="40">
        <v>20175</v>
      </c>
      <c r="F18" s="40">
        <v>0</v>
      </c>
      <c r="G18" s="40">
        <v>20175</v>
      </c>
    </row>
    <row r="19" spans="1:7" ht="12.75" customHeight="1">
      <c r="A19" s="26" t="s">
        <v>298</v>
      </c>
      <c r="B19" s="51" t="s">
        <v>300</v>
      </c>
      <c r="C19" s="52" t="s">
        <v>92</v>
      </c>
      <c r="D19" s="31" t="s">
        <v>420</v>
      </c>
      <c r="E19" s="40">
        <v>25000</v>
      </c>
      <c r="F19" s="40">
        <v>0</v>
      </c>
      <c r="G19" s="40">
        <v>25000</v>
      </c>
    </row>
    <row r="20" spans="1:7" ht="12.75" customHeight="1">
      <c r="A20" s="26" t="s">
        <v>298</v>
      </c>
      <c r="B20" s="51" t="s">
        <v>301</v>
      </c>
      <c r="C20" s="52" t="s">
        <v>92</v>
      </c>
      <c r="D20" s="26" t="s">
        <v>302</v>
      </c>
      <c r="E20" s="40">
        <v>1000</v>
      </c>
      <c r="F20" s="40">
        <v>0</v>
      </c>
      <c r="G20" s="40">
        <v>1000</v>
      </c>
    </row>
    <row r="21" spans="1:7" ht="12.75" customHeight="1">
      <c r="A21" s="26" t="s">
        <v>298</v>
      </c>
      <c r="B21" s="51" t="s">
        <v>303</v>
      </c>
      <c r="C21" s="52" t="s">
        <v>92</v>
      </c>
      <c r="D21" s="26" t="s">
        <v>304</v>
      </c>
      <c r="E21" s="40">
        <v>1000</v>
      </c>
      <c r="F21" s="40">
        <v>0</v>
      </c>
      <c r="G21" s="40">
        <v>1000</v>
      </c>
    </row>
    <row r="22" spans="1:7" ht="12.75" customHeight="1">
      <c r="A22" s="26" t="s">
        <v>298</v>
      </c>
      <c r="B22" s="51" t="s">
        <v>305</v>
      </c>
      <c r="C22" s="52" t="s">
        <v>92</v>
      </c>
      <c r="D22" s="26" t="s">
        <v>306</v>
      </c>
      <c r="E22" s="40">
        <v>10000</v>
      </c>
      <c r="F22" s="40">
        <v>0</v>
      </c>
      <c r="G22" s="40">
        <v>10000</v>
      </c>
    </row>
    <row r="23" spans="1:7" ht="12.75" customHeight="1">
      <c r="A23" s="26" t="s">
        <v>298</v>
      </c>
      <c r="B23" s="51" t="s">
        <v>307</v>
      </c>
      <c r="C23" s="52" t="s">
        <v>92</v>
      </c>
      <c r="D23" s="26" t="s">
        <v>308</v>
      </c>
      <c r="E23" s="40">
        <v>15000</v>
      </c>
      <c r="F23" s="40">
        <v>0</v>
      </c>
      <c r="G23" s="40">
        <v>15000</v>
      </c>
    </row>
    <row r="24" spans="1:7" ht="12.75" customHeight="1">
      <c r="A24" s="26" t="s">
        <v>298</v>
      </c>
      <c r="B24" s="51" t="s">
        <v>309</v>
      </c>
      <c r="C24" s="52" t="s">
        <v>92</v>
      </c>
      <c r="D24" s="26" t="s">
        <v>310</v>
      </c>
      <c r="E24" s="40">
        <v>20000</v>
      </c>
      <c r="F24" s="40">
        <v>0</v>
      </c>
      <c r="G24" s="40">
        <v>20000</v>
      </c>
    </row>
    <row r="25" spans="1:7" ht="12.75" customHeight="1">
      <c r="A25" s="26" t="s">
        <v>298</v>
      </c>
      <c r="B25" s="51" t="s">
        <v>311</v>
      </c>
      <c r="C25" s="52" t="s">
        <v>92</v>
      </c>
      <c r="D25" s="26" t="s">
        <v>312</v>
      </c>
      <c r="E25" s="40">
        <v>10000</v>
      </c>
      <c r="F25" s="40">
        <v>0</v>
      </c>
      <c r="G25" s="40">
        <v>10000</v>
      </c>
    </row>
    <row r="26" spans="1:7" ht="12.75" customHeight="1">
      <c r="A26" s="26" t="s">
        <v>298</v>
      </c>
      <c r="B26" s="51" t="s">
        <v>313</v>
      </c>
      <c r="C26" s="52" t="s">
        <v>92</v>
      </c>
      <c r="D26" s="26" t="s">
        <v>314</v>
      </c>
      <c r="E26" s="40">
        <v>1998</v>
      </c>
      <c r="F26" s="40">
        <v>0</v>
      </c>
      <c r="G26" s="40">
        <v>1998</v>
      </c>
    </row>
    <row r="27" spans="1:7" ht="12.75" customHeight="1">
      <c r="A27" s="26" t="s">
        <v>298</v>
      </c>
      <c r="B27" s="51" t="s">
        <v>315</v>
      </c>
      <c r="C27" s="52" t="s">
        <v>92</v>
      </c>
      <c r="D27" s="26" t="s">
        <v>316</v>
      </c>
      <c r="E27" s="40">
        <v>3496</v>
      </c>
      <c r="F27" s="40">
        <v>0</v>
      </c>
      <c r="G27" s="40">
        <v>3496</v>
      </c>
    </row>
    <row r="28" spans="1:7" ht="12.75" customHeight="1">
      <c r="A28" s="26" t="s">
        <v>298</v>
      </c>
      <c r="B28" s="51" t="s">
        <v>317</v>
      </c>
      <c r="C28" s="52" t="s">
        <v>92</v>
      </c>
      <c r="D28" s="26" t="s">
        <v>318</v>
      </c>
      <c r="E28" s="40">
        <v>23400</v>
      </c>
      <c r="F28" s="40">
        <v>0</v>
      </c>
      <c r="G28" s="40">
        <v>23400</v>
      </c>
    </row>
    <row r="29" spans="1:7" ht="12.75" customHeight="1">
      <c r="A29" s="26" t="s">
        <v>298</v>
      </c>
      <c r="B29" s="51" t="s">
        <v>319</v>
      </c>
      <c r="C29" s="52" t="s">
        <v>92</v>
      </c>
      <c r="D29" s="26" t="s">
        <v>320</v>
      </c>
      <c r="E29" s="40">
        <v>3825</v>
      </c>
      <c r="F29" s="40">
        <v>0</v>
      </c>
      <c r="G29" s="40">
        <v>3825</v>
      </c>
    </row>
    <row r="30" spans="1:7" ht="12.75" customHeight="1">
      <c r="A30" s="26" t="s">
        <v>321</v>
      </c>
      <c r="B30" s="51" t="s">
        <v>322</v>
      </c>
      <c r="C30" s="52" t="s">
        <v>92</v>
      </c>
      <c r="D30" s="26" t="s">
        <v>323</v>
      </c>
      <c r="E30" s="40"/>
      <c r="F30" s="40"/>
      <c r="G30" s="27">
        <v>0</v>
      </c>
    </row>
  </sheetData>
  <sheetProtection/>
  <mergeCells count="7">
    <mergeCell ref="G5:G6"/>
    <mergeCell ref="A4:D4"/>
    <mergeCell ref="A5:B5"/>
    <mergeCell ref="C5:C6"/>
    <mergeCell ref="D5:D6"/>
    <mergeCell ref="E5:E6"/>
    <mergeCell ref="F5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zoomScalePageLayoutView="0" workbookViewId="0" topLeftCell="A1">
      <selection activeCell="F13" sqref="F13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2"/>
      <c r="B1" s="33"/>
      <c r="C1" s="33"/>
      <c r="D1" s="33"/>
      <c r="E1" s="33"/>
      <c r="F1" s="34" t="s">
        <v>324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</row>
    <row r="2" spans="1:242" ht="21.75" customHeight="1">
      <c r="A2" s="35" t="s">
        <v>325</v>
      </c>
      <c r="B2" s="36"/>
      <c r="C2" s="36"/>
      <c r="D2" s="36"/>
      <c r="E2" s="36"/>
      <c r="F2" s="36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</row>
    <row r="3" spans="1:242" ht="12.75" customHeight="1">
      <c r="A3" s="33" t="s">
        <v>10</v>
      </c>
      <c r="B3" s="33"/>
      <c r="C3" s="33"/>
      <c r="D3" s="33"/>
      <c r="E3" s="33"/>
      <c r="F3" s="37" t="s">
        <v>11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</row>
    <row r="4" spans="1:242" ht="12.75" customHeight="1">
      <c r="A4" s="145" t="s">
        <v>326</v>
      </c>
      <c r="B4" s="145"/>
      <c r="C4" s="145"/>
      <c r="D4" s="145"/>
      <c r="E4" s="150"/>
      <c r="F4" s="145" t="s">
        <v>79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1:242" ht="12.75" customHeight="1">
      <c r="A5" s="156" t="s">
        <v>76</v>
      </c>
      <c r="B5" s="156"/>
      <c r="C5" s="156"/>
      <c r="D5" s="156" t="s">
        <v>77</v>
      </c>
      <c r="E5" s="156" t="s">
        <v>327</v>
      </c>
      <c r="F5" s="14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1:242" ht="12.75" customHeight="1">
      <c r="A6" s="38" t="s">
        <v>81</v>
      </c>
      <c r="B6" s="39" t="s">
        <v>82</v>
      </c>
      <c r="C6" s="39" t="s">
        <v>83</v>
      </c>
      <c r="D6" s="147"/>
      <c r="E6" s="147"/>
      <c r="F6" s="1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</row>
    <row r="7" spans="1:242" ht="12.75" customHeight="1">
      <c r="A7" s="26"/>
      <c r="B7" s="26"/>
      <c r="C7" s="26"/>
      <c r="D7" s="26"/>
      <c r="E7" s="26" t="s">
        <v>84</v>
      </c>
      <c r="F7" s="27">
        <v>796256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</row>
    <row r="8" spans="1:242" ht="12.75" customHeight="1">
      <c r="A8" s="26"/>
      <c r="B8" s="26"/>
      <c r="C8" s="26"/>
      <c r="D8" s="26" t="s">
        <v>85</v>
      </c>
      <c r="E8" s="26" t="s">
        <v>86</v>
      </c>
      <c r="F8" s="27">
        <v>796256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</row>
    <row r="9" spans="1:242" ht="12.75" customHeight="1">
      <c r="A9" s="26"/>
      <c r="B9" s="26"/>
      <c r="C9" s="26"/>
      <c r="D9" s="26" t="s">
        <v>87</v>
      </c>
      <c r="E9" s="26" t="s">
        <v>88</v>
      </c>
      <c r="F9" s="27">
        <v>796256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</row>
    <row r="10" spans="1:242" ht="12.75" customHeight="1">
      <c r="A10" s="26" t="s">
        <v>89</v>
      </c>
      <c r="B10" s="26" t="s">
        <v>90</v>
      </c>
      <c r="C10" s="26" t="s">
        <v>94</v>
      </c>
      <c r="D10" s="26" t="s">
        <v>92</v>
      </c>
      <c r="E10" s="26" t="s">
        <v>328</v>
      </c>
      <c r="F10" s="27">
        <v>407200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</row>
    <row r="11" spans="1:242" ht="12.75" customHeight="1">
      <c r="A11" s="26" t="s">
        <v>89</v>
      </c>
      <c r="B11" s="26" t="s">
        <v>90</v>
      </c>
      <c r="C11" s="26" t="s">
        <v>94</v>
      </c>
      <c r="D11" s="26" t="s">
        <v>92</v>
      </c>
      <c r="E11" s="26" t="s">
        <v>329</v>
      </c>
      <c r="F11" s="27">
        <v>72064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</row>
    <row r="12" spans="1:242" ht="12.75" customHeight="1">
      <c r="A12" s="26" t="s">
        <v>89</v>
      </c>
      <c r="B12" s="26" t="s">
        <v>90</v>
      </c>
      <c r="C12" s="26" t="s">
        <v>94</v>
      </c>
      <c r="D12" s="26" t="s">
        <v>92</v>
      </c>
      <c r="E12" s="26" t="s">
        <v>330</v>
      </c>
      <c r="F12" s="27">
        <v>210000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</row>
    <row r="13" spans="1:242" ht="12.75" customHeight="1">
      <c r="A13" s="26" t="s">
        <v>89</v>
      </c>
      <c r="B13" s="26" t="s">
        <v>90</v>
      </c>
      <c r="C13" s="26" t="s">
        <v>94</v>
      </c>
      <c r="D13" s="26" t="s">
        <v>92</v>
      </c>
      <c r="E13" s="26" t="s">
        <v>331</v>
      </c>
      <c r="F13" s="27">
        <v>106992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</row>
    <row r="14" spans="1:242" ht="12.7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</row>
    <row r="15" spans="1:242" ht="12.7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</row>
    <row r="16" spans="1:242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</row>
    <row r="17" spans="1:242" ht="12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</row>
    <row r="18" spans="1:242" ht="12.7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</row>
    <row r="19" spans="1:242" ht="12.7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</row>
    <row r="20" spans="1:242" ht="12.7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</row>
    <row r="21" spans="1:242" ht="12.7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</row>
    <row r="22" spans="1:242" ht="12.7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2019-04-04T07:32:28Z</cp:lastPrinted>
  <dcterms:created xsi:type="dcterms:W3CDTF">2019-04-09T01:41:14Z</dcterms:created>
  <dcterms:modified xsi:type="dcterms:W3CDTF">2020-06-10T08:54:03Z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