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<sst xmlns="http://schemas.openxmlformats.org/spreadsheetml/2006/main" count="871" uniqueCount="447">
  <si>
    <t>2021年雁江区部门预算</t>
  </si>
  <si>
    <t>(公开表)</t>
  </si>
  <si>
    <t>资阳市雁江区军队离退休干部休养所</t>
  </si>
  <si>
    <t>报送日期：</t>
  </si>
  <si>
    <t>2021</t>
  </si>
  <si>
    <t>年</t>
  </si>
  <si>
    <t>2</t>
  </si>
  <si>
    <t>月</t>
  </si>
  <si>
    <t>23</t>
  </si>
  <si>
    <t>日</t>
  </si>
  <si>
    <t>表1</t>
  </si>
  <si>
    <t>部门预算收支总表</t>
  </si>
  <si>
    <t>单位名称：资阳市雁江区军队离退休干部休养所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</si>
  <si>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</si>
  <si>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</si>
  <si>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</si>
  <si>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</si>
  <si>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</si>
  <si>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</si>
  <si>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</si>
  <si>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</si>
  <si>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</si>
  <si>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</si>
  <si>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</si>
  <si>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</si>
  <si>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</si>
  <si>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</si>
  <si>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</si>
  <si>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</si>
  <si>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</si>
  <si>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</si>
  <si>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</si>
  <si>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</si>
  <si>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</si>
  <si>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</si>
  <si>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</si>
  <si>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</si>
  <si>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</si>
  <si>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</si>
  <si>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</si>
  <si>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</si>
  <si>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</si>
  <si>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</si>
  <si>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</si>
  <si>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</si>
  <si>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</si>
  <si>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</si>
  <si>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</si>
  <si>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</si>
  <si>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</si>
  <si>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</si>
  <si>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</si>
  <si>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</si>
  <si>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</si>
  <si>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</si>
  <si>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</si>
  <si>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</si>
  <si>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</si>
  <si>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</si>
  <si>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</si>
  <si>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</si>
  <si>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</si>
  <si>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</si>
  <si>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</si>
  <si>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</si>
  <si>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</si>
  <si>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</si>
  <si>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</si>
  <si>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</si>
  <si>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</si>
  <si>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</si>
  <si>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</si>
  <si>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</si>
  <si>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</si>
  <si>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</si>
  <si>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</si>
  <si>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</si>
  <si>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</si>
  <si>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</si>
  <si>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</si>
  <si>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</si>
  <si>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</si>
  <si>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</si>
  <si>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</si>
  <si>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</si>
  <si>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</si>
  <si>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</si>
  <si>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198</t>
  </si>
  <si>
    <t xml:space="preserve">  198001</t>
  </si>
  <si>
    <t xml:space="preserve">  资阳市雁江区军队离退休干部休养所</t>
  </si>
  <si>
    <t>208</t>
  </si>
  <si>
    <t>05</t>
  </si>
  <si>
    <t xml:space="preserve">    198001</t>
  </si>
  <si>
    <t xml:space="preserve">    机关事业单位基本养老保险缴费支出</t>
  </si>
  <si>
    <t>09</t>
  </si>
  <si>
    <t>02</t>
  </si>
  <si>
    <t xml:space="preserve">    军队移交政府的离退休人员安置</t>
  </si>
  <si>
    <t>03</t>
  </si>
  <si>
    <t xml:space="preserve">    军队移交政府离退休干部管理机构</t>
  </si>
  <si>
    <t>99</t>
  </si>
  <si>
    <t xml:space="preserve">    其他社会保障和就业支出</t>
  </si>
  <si>
    <t>210</t>
  </si>
  <si>
    <t>11</t>
  </si>
  <si>
    <t xml:space="preserve">    事业单位医疗</t>
  </si>
  <si>
    <t xml:space="preserve">    公务员医疗补助</t>
  </si>
  <si>
    <t>221</t>
  </si>
  <si>
    <t>01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</si>
  <si>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</si>
  <si>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</si>
  <si>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</si>
  <si>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</si>
  <si>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</si>
  <si>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</si>
  <si>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</si>
  <si>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</si>
  <si>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</si>
  <si>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</si>
  <si>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</si>
  <si>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</si>
  <si>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</si>
  <si>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</si>
  <si>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</si>
  <si>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</si>
  <si>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</si>
  <si>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</si>
  <si>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</si>
  <si>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</si>
  <si>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</si>
  <si>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</si>
  <si>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</si>
  <si>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</si>
  <si>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</si>
  <si>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</si>
  <si>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</si>
  <si>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</si>
  <si>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</si>
  <si>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</si>
  <si>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</si>
  <si>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</si>
  <si>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</si>
  <si>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</si>
  <si>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</si>
  <si>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</si>
  <si>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</si>
  <si>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</si>
  <si>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</si>
  <si>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</si>
  <si>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</si>
  <si>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</si>
  <si>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</si>
  <si>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</si>
  <si>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</si>
  <si>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</si>
  <si>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</si>
  <si>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</si>
  <si>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</si>
  <si>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</si>
  <si>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</si>
  <si>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</si>
  <si>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</si>
  <si>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</si>
  <si>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</si>
  <si>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</si>
  <si>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</si>
  <si>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</si>
  <si>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</si>
  <si>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</si>
  <si>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</si>
  <si>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</si>
  <si>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</si>
  <si>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</si>
  <si>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</si>
  <si>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</si>
  <si>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198001</t>
  </si>
  <si>
    <t>行政运行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</si>
  <si>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</si>
  <si>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</si>
  <si>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</si>
  <si>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</si>
  <si>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</si>
  <si>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</si>
  <si>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</si>
  <si>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</si>
  <si>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</si>
  <si>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</si>
  <si>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</si>
  <si>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</si>
  <si>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</si>
  <si>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</si>
  <si>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</si>
  <si>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</si>
  <si>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</si>
  <si>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</si>
  <si>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</si>
  <si>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</si>
  <si>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</si>
  <si>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</si>
  <si>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</si>
  <si>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</si>
  <si>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</si>
  <si>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</si>
  <si>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</si>
  <si>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</si>
  <si>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</si>
  <si>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</si>
  <si>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</si>
  <si>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</si>
  <si>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</si>
  <si>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</si>
  <si>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</si>
  <si>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</si>
  <si>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</si>
  <si>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</si>
  <si>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</si>
  <si>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</si>
  <si>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</si>
  <si>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</si>
  <si>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</si>
  <si>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</si>
  <si>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</si>
  <si>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</si>
  <si>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</si>
  <si>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</si>
  <si>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</si>
  <si>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</si>
  <si>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</si>
  <si>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</si>
  <si>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</si>
  <si>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</si>
  <si>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</si>
  <si>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</si>
  <si>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</si>
  <si>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</si>
  <si>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</si>
  <si>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</si>
  <si>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</si>
  <si>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</si>
  <si>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</si>
  <si>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</si>
  <si>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</si>
  <si>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</si>
  <si>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</si>
  <si>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</si>
  <si>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</si>
  <si>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</si>
  <si>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</si>
  <si>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</si>
  <si>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</si>
  <si>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</si>
  <si>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</si>
  <si>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</si>
  <si>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</si>
  <si>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</si>
  <si>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</si>
  <si>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</si>
  <si>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</si>
  <si>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</si>
  <si>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</si>
  <si>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</si>
  <si>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</si>
  <si>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</si>
  <si>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</si>
  <si>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</si>
  <si>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</si>
  <si>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</si>
  <si>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</si>
  <si>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</si>
  <si>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</si>
  <si>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</si>
  <si>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</si>
  <si>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</si>
  <si>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</si>
  <si>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</si>
  <si>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</si>
  <si>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</si>
  <si>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</si>
  <si>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</si>
  <si>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</si>
  <si>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</si>
  <si>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</si>
  <si>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</si>
  <si>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</si>
  <si>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</si>
  <si>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</si>
  <si>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</si>
  <si>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</si>
  <si>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</si>
  <si>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</si>
  <si>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</si>
  <si>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</si>
  <si>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</si>
  <si>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</si>
  <si>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</si>
  <si>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</si>
  <si>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</si>
  <si>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</si>
  <si>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</si>
  <si>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</si>
  <si>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</si>
  <si>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失业保险</t>
  </si>
  <si>
    <t xml:space="preserve">    工伤保险</t>
  </si>
  <si>
    <t>30113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</si>
  <si>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</si>
  <si>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</si>
  <si>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</si>
  <si>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</si>
  <si>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</si>
  <si>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</si>
  <si>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</si>
  <si>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</si>
  <si>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</si>
  <si>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</si>
  <si>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</si>
  <si>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</si>
  <si>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</si>
  <si>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</si>
  <si>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</si>
  <si>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</si>
  <si>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</si>
  <si>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</si>
  <si>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</si>
  <si>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</si>
  <si>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</si>
  <si>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</si>
  <si>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</si>
  <si>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</si>
  <si>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</si>
  <si>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</si>
  <si>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</si>
  <si>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</si>
  <si>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</si>
  <si>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</si>
  <si>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</si>
  <si>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</si>
  <si>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</si>
  <si>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</si>
  <si>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</si>
  <si>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</si>
  <si>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</si>
  <si>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</si>
  <si>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</si>
  <si>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</si>
  <si>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军队离退休干部离退休支出</t>
  </si>
  <si>
    <t xml:space="preserve">    军队离退休干部医疗费及其他支出</t>
  </si>
  <si>
    <t xml:space="preserve">    军队离退休干部遗属生活补助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</si>
  <si>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</si>
  <si>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</si>
  <si>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</si>
  <si>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</si>
  <si>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</si>
  <si>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</si>
  <si>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</si>
  <si>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</si>
  <si>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</si>
  <si>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</si>
  <si>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</si>
  <si>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</si>
  <si>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</si>
  <si>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</si>
  <si>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</si>
  <si>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</si>
  <si>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</si>
  <si>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</si>
  <si>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</si>
  <si>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</si>
  <si>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</si>
  <si>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</si>
  <si>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</si>
  <si>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</si>
  <si>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</si>
  <si>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</si>
  <si>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</si>
  <si>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</si>
  <si>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</si>
  <si>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</si>
  <si>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</si>
  <si>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</si>
  <si>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</si>
  <si>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</si>
  <si>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</si>
  <si>
    <t xml:space="preserve">    资阳市雁江区军队离退休干部休养所</t>
  </si>
  <si>
    <t>购买养老服务</t>
  </si>
  <si>
    <t>其他服务</t>
  </si>
  <si>
    <t>人</t>
  </si>
  <si>
    <t>健身器件</t>
  </si>
  <si>
    <t>体育设备</t>
  </si>
  <si>
    <t>件</t>
  </si>
  <si>
    <t>医疗器件</t>
  </si>
  <si>
    <t>医疗设备、器械</t>
  </si>
  <si>
    <t>住房维修费</t>
  </si>
  <si>
    <t>其他建筑物</t>
  </si>
  <si>
    <t>元</t>
  </si>
  <si>
    <t>部门绩效目标表</t>
  </si>
  <si>
    <t>序号</t>
  </si>
  <si>
    <t>绩效目录（不允许重复）</t>
  </si>
  <si>
    <t>整体指标</t>
  </si>
  <si>
    <t>指标名称（整体）</t>
  </si>
  <si>
    <t>指标值（整体）</t>
  </si>
  <si>
    <t>001</t>
  </si>
  <si>
    <t>质量指标1；</t>
  </si>
  <si>
    <t>遗属生活补助</t>
  </si>
  <si>
    <t>全部发放到位</t>
  </si>
  <si>
    <t>002</t>
  </si>
  <si>
    <t>质量指标2；</t>
  </si>
  <si>
    <t>军队移交政府的离退休干部的离退休费</t>
  </si>
  <si>
    <t>全部按时发放到位</t>
  </si>
  <si>
    <t>003</t>
  </si>
  <si>
    <t>社会指标1；</t>
  </si>
  <si>
    <t>资金发放符合对象期待</t>
  </si>
  <si>
    <t>对象满意</t>
  </si>
  <si>
    <t>项目绩效目标表</t>
  </si>
  <si>
    <t>专项名称</t>
  </si>
  <si>
    <t>绩效目录</t>
  </si>
  <si>
    <t>年度指标</t>
  </si>
  <si>
    <t>中长期指标</t>
  </si>
  <si>
    <t>指标名称（年度）</t>
  </si>
  <si>
    <t>指标值（年度）</t>
  </si>
  <si>
    <t>指标名称（中长期）</t>
  </si>
  <si>
    <t>指标值（中长期）</t>
  </si>
  <si>
    <t>军队离退休干部遗属生活补助</t>
  </si>
  <si>
    <t>数量指标1；</t>
  </si>
  <si>
    <t>发放总金额</t>
  </si>
  <si>
    <t>396,000.00</t>
  </si>
  <si>
    <t xml:space="preserve">   </t>
  </si>
  <si>
    <t>按政策发放率</t>
  </si>
  <si>
    <t>100%</t>
  </si>
  <si>
    <t>时效指标1；</t>
  </si>
  <si>
    <t>2021年</t>
  </si>
  <si>
    <t>按时发放</t>
  </si>
  <si>
    <t>004</t>
  </si>
  <si>
    <t>满意度指标1；</t>
  </si>
  <si>
    <t>收益人满意度</t>
  </si>
  <si>
    <t>≥80%</t>
  </si>
  <si>
    <t>005</t>
  </si>
  <si>
    <t>军队离退休干部医疗费及其他支出</t>
  </si>
  <si>
    <t>828,436.00</t>
  </si>
  <si>
    <t>006</t>
  </si>
  <si>
    <t>007</t>
  </si>
  <si>
    <t>008</t>
  </si>
  <si>
    <t>受益人满意度</t>
  </si>
  <si>
    <t>009</t>
  </si>
  <si>
    <t>军队离退休干部离退休支出</t>
  </si>
  <si>
    <t>4,110,908.00</t>
  </si>
  <si>
    <t>010</t>
  </si>
  <si>
    <t>按政策率发放</t>
  </si>
  <si>
    <t>011</t>
  </si>
  <si>
    <t>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</si>
</sst>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60"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name val="黑体"/>
      <family val="3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2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12" fillId="0" borderId="0">
      <alignment/>
      <protection/>
    </xf>
    <xf numFmtId="0" fontId="43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10" borderId="2" applyNumberFormat="0" applyFont="0" applyAlignment="0" applyProtection="0"/>
    <xf numFmtId="0" fontId="43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2" borderId="0" applyNumberFormat="0" applyBorder="0" applyAlignment="0" applyProtection="0"/>
    <xf numFmtId="0" fontId="47" fillId="0" borderId="4" applyNumberFormat="0" applyFill="0" applyAlignment="0" applyProtection="0"/>
    <xf numFmtId="0" fontId="43" fillId="13" borderId="0" applyNumberFormat="0" applyBorder="0" applyAlignment="0" applyProtection="0"/>
    <xf numFmtId="0" fontId="53" fillId="14" borderId="5" applyNumberFormat="0" applyAlignment="0" applyProtection="0"/>
    <xf numFmtId="0" fontId="54" fillId="14" borderId="1" applyNumberFormat="0" applyAlignment="0" applyProtection="0"/>
    <xf numFmtId="0" fontId="55" fillId="15" borderId="6" applyNumberFormat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36" borderId="0" xfId="0" applyFill="1" applyAlignment="1">
      <alignment/>
    </xf>
    <xf numFmtId="49" fontId="1" fillId="36" borderId="0" xfId="0" applyNumberFormat="1" applyFont="1" applyFill="1" applyAlignment="1">
      <alignment horizontal="center" vertical="center"/>
    </xf>
    <xf numFmtId="49" fontId="0" fillId="36" borderId="0" xfId="0" applyNumberFormat="1" applyFont="1" applyFill="1" applyAlignment="1">
      <alignment horizontal="center" vertical="center"/>
    </xf>
    <xf numFmtId="49" fontId="0" fillId="36" borderId="9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center" vertical="center"/>
    </xf>
    <xf numFmtId="49" fontId="0" fillId="36" borderId="12" xfId="0" applyNumberFormat="1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center" vertical="center"/>
    </xf>
    <xf numFmtId="49" fontId="0" fillId="36" borderId="14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3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2" fillId="36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6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49" fontId="2" fillId="36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177" fontId="0" fillId="0" borderId="14" xfId="0" applyNumberFormat="1" applyFont="1" applyFill="1" applyBorder="1" applyAlignment="1" applyProtection="1">
      <alignment horizontal="centerContinuous" vertical="center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12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0" xfId="18" applyFont="1" applyFill="1" applyBorder="1" applyAlignment="1">
      <alignment horizontal="center" vertical="center"/>
    </xf>
    <xf numFmtId="0" fontId="0" fillId="0" borderId="9" xfId="18" applyFont="1" applyFill="1" applyBorder="1" applyAlignment="1">
      <alignment horizontal="center" vertical="center"/>
    </xf>
    <xf numFmtId="0" fontId="0" fillId="0" borderId="14" xfId="18" applyFont="1" applyFill="1" applyBorder="1" applyAlignment="1">
      <alignment horizontal="center" vertical="center"/>
    </xf>
    <xf numFmtId="0" fontId="0" fillId="0" borderId="21" xfId="18" applyFont="1" applyFill="1" applyBorder="1" applyAlignment="1">
      <alignment horizontal="center" vertical="center"/>
    </xf>
    <xf numFmtId="0" fontId="0" fillId="0" borderId="13" xfId="18" applyFont="1" applyFill="1" applyBorder="1" applyAlignment="1">
      <alignment horizontal="center" vertical="center"/>
    </xf>
    <xf numFmtId="0" fontId="0" fillId="0" borderId="21" xfId="22" applyFont="1" applyBorder="1" applyAlignment="1">
      <alignment horizontal="center" vertical="center"/>
      <protection/>
    </xf>
    <xf numFmtId="0" fontId="0" fillId="0" borderId="9" xfId="18" applyFont="1" applyFill="1" applyBorder="1" applyAlignment="1">
      <alignment vertical="center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25" applyFont="1" applyFill="1" applyBorder="1" applyAlignment="1">
      <alignment vertical="center"/>
      <protection/>
    </xf>
    <xf numFmtId="3" fontId="0" fillId="0" borderId="14" xfId="22" applyNumberFormat="1" applyFont="1" applyFill="1" applyBorder="1">
      <alignment/>
      <protection/>
    </xf>
    <xf numFmtId="3" fontId="0" fillId="0" borderId="14" xfId="22" applyNumberFormat="1" applyFont="1" applyBorder="1">
      <alignment/>
      <protection/>
    </xf>
    <xf numFmtId="3" fontId="0" fillId="0" borderId="10" xfId="22" applyNumberFormat="1" applyFont="1" applyBorder="1">
      <alignment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22" applyNumberFormat="1" applyFont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3" fontId="0" fillId="0" borderId="13" xfId="25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9" xfId="22" applyFont="1" applyFill="1" applyBorder="1" applyAlignment="1">
      <alignment vertical="center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3" fontId="0" fillId="0" borderId="21" xfId="22" applyNumberFormat="1" applyFont="1" applyFill="1" applyBorder="1" applyAlignment="1">
      <alignment vertical="center" wrapText="1"/>
      <protection/>
    </xf>
    <xf numFmtId="0" fontId="0" fillId="0" borderId="10" xfId="22" applyFont="1" applyBorder="1" applyAlignment="1">
      <alignment vertical="center"/>
      <protection/>
    </xf>
    <xf numFmtId="3" fontId="0" fillId="0" borderId="10" xfId="22" applyNumberFormat="1" applyFont="1" applyFill="1" applyBorder="1" applyAlignment="1">
      <alignment vertical="center" wrapText="1"/>
      <protection/>
    </xf>
    <xf numFmtId="3" fontId="0" fillId="0" borderId="9" xfId="25" applyNumberFormat="1" applyFont="1" applyFill="1" applyBorder="1" applyAlignment="1">
      <alignment vertical="center" wrapText="1"/>
      <protection/>
    </xf>
    <xf numFmtId="0" fontId="0" fillId="0" borderId="11" xfId="25" applyFont="1" applyFill="1" applyBorder="1" applyAlignment="1">
      <alignment vertical="center"/>
      <protection/>
    </xf>
    <xf numFmtId="0" fontId="0" fillId="0" borderId="9" xfId="25" applyNumberFormat="1" applyFont="1" applyFill="1" applyBorder="1" applyAlignment="1" applyProtection="1">
      <alignment vertical="center"/>
      <protection/>
    </xf>
    <xf numFmtId="0" fontId="0" fillId="0" borderId="17" xfId="25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13" fillId="0" borderId="10" xfId="18" applyFill="1" applyBorder="1" applyAlignment="1">
      <alignment vertical="center"/>
    </xf>
    <xf numFmtId="0" fontId="0" fillId="0" borderId="10" xfId="22" applyFont="1" applyFill="1" applyBorder="1" applyAlignment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2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12" fillId="0" borderId="0" xfId="22" applyFill="1">
      <alignment/>
      <protection/>
    </xf>
    <xf numFmtId="0" fontId="7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5" fillId="0" borderId="0" xfId="18" applyNumberFormat="1" applyFont="1" applyFill="1" applyAlignment="1" applyProtection="1">
      <alignment horizontal="centerContinuous" vertical="center"/>
      <protection/>
    </xf>
    <xf numFmtId="0" fontId="14" fillId="0" borderId="0" xfId="18" applyNumberFormat="1" applyFont="1" applyFill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15" applyNumberFormat="1" applyFont="1" applyFill="1" applyBorder="1" applyAlignment="1" applyProtection="1">
      <alignment horizontal="center" vertical="center"/>
      <protection/>
    </xf>
    <xf numFmtId="0" fontId="0" fillId="0" borderId="12" xfId="15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8" applyFont="1" applyFill="1" applyAlignment="1">
      <alignment/>
    </xf>
    <xf numFmtId="37" fontId="15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5" fillId="0" borderId="0" xfId="18" applyFont="1" applyFill="1" applyBorder="1" applyAlignment="1">
      <alignment horizontal="centerContinuous" vertical="center"/>
    </xf>
    <xf numFmtId="0" fontId="14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4" xfId="25" applyFont="1" applyFill="1" applyBorder="1" applyAlignment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19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P9" sqref="P9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63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4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4.2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4.25" customHeight="1">
      <c r="A4" s="163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61.5" customHeight="1">
      <c r="A5" s="173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61.5" customHeight="1">
      <c r="A6" s="175" t="s">
        <v>1</v>
      </c>
      <c r="B6" s="176"/>
      <c r="C6" s="176"/>
      <c r="D6" s="176"/>
      <c r="E6" s="176"/>
      <c r="F6" s="176"/>
      <c r="G6" s="176"/>
      <c r="H6" s="176"/>
      <c r="I6" s="176"/>
      <c r="J6" s="176"/>
      <c r="K6" s="172"/>
    </row>
    <row r="7" spans="1:11" ht="14.2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4.2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4.2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4.25" customHeight="1">
      <c r="A10" s="143"/>
      <c r="B10" s="143"/>
      <c r="C10" s="177"/>
      <c r="D10" s="177"/>
      <c r="E10" s="143"/>
      <c r="F10" s="143"/>
      <c r="G10" s="143"/>
      <c r="H10" s="143"/>
      <c r="I10" s="143"/>
      <c r="J10" s="143"/>
      <c r="K10" s="143"/>
    </row>
    <row r="11" spans="1:11" ht="25.5" customHeight="1">
      <c r="A11" s="178" t="s">
        <v>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43"/>
    </row>
    <row r="12" spans="1:11" ht="14.25" customHeight="1">
      <c r="A12" s="179">
        <v>0</v>
      </c>
      <c r="B12" s="177"/>
      <c r="C12" s="177"/>
      <c r="D12" s="177"/>
      <c r="E12" s="143"/>
      <c r="F12" s="143"/>
      <c r="G12" s="143"/>
      <c r="H12" s="143"/>
      <c r="I12" s="177"/>
      <c r="J12" s="143"/>
      <c r="K12" s="143"/>
    </row>
    <row r="13" spans="1:11" ht="14.25" customHeight="1">
      <c r="A13" s="177"/>
      <c r="B13" s="177"/>
      <c r="C13" s="163"/>
      <c r="D13" s="163"/>
      <c r="E13" s="163"/>
      <c r="F13" s="172"/>
      <c r="G13" s="172"/>
      <c r="H13" s="172"/>
      <c r="I13" s="163"/>
      <c r="J13" s="172"/>
      <c r="K13" s="172"/>
    </row>
    <row r="14" spans="1:11" ht="14.25" customHeight="1">
      <c r="A14" s="163"/>
      <c r="B14" s="163"/>
      <c r="C14" s="172"/>
      <c r="D14" s="163"/>
      <c r="E14" s="163"/>
      <c r="F14" s="172"/>
      <c r="G14" s="172"/>
      <c r="H14" s="172"/>
      <c r="I14" s="163"/>
      <c r="J14" s="172"/>
      <c r="K14" s="172"/>
    </row>
    <row r="15" spans="1:11" ht="14.25" customHeight="1">
      <c r="A15" s="172"/>
      <c r="B15" s="163"/>
      <c r="C15" s="172"/>
      <c r="D15" s="163"/>
      <c r="E15" s="163"/>
      <c r="F15" s="163"/>
      <c r="G15" s="172"/>
      <c r="H15" s="172"/>
      <c r="I15" s="163"/>
      <c r="J15" s="172"/>
      <c r="K15" s="172"/>
    </row>
    <row r="16" spans="1:11" ht="14.25" customHeight="1">
      <c r="A16" s="172"/>
      <c r="B16" s="172"/>
      <c r="C16" s="172"/>
      <c r="D16" s="163"/>
      <c r="E16" s="172"/>
      <c r="F16" s="163"/>
      <c r="G16" s="172"/>
      <c r="H16" s="172"/>
      <c r="I16" s="163"/>
      <c r="J16" s="172"/>
      <c r="K16" s="172"/>
    </row>
    <row r="17" spans="1:11" ht="14.25" customHeight="1">
      <c r="A17" s="172"/>
      <c r="B17" s="172"/>
      <c r="C17" s="172"/>
      <c r="D17" s="163"/>
      <c r="E17" s="172"/>
      <c r="F17" s="163"/>
      <c r="G17" s="172"/>
      <c r="H17" s="172"/>
      <c r="I17" s="163"/>
      <c r="J17" s="172"/>
      <c r="K17" s="172"/>
    </row>
    <row r="18" spans="1:11" ht="14.25" customHeight="1">
      <c r="A18" s="180"/>
      <c r="B18" s="180"/>
      <c r="C18" s="180"/>
      <c r="D18" s="181"/>
      <c r="E18" s="181"/>
      <c r="F18" s="181"/>
      <c r="G18" s="180"/>
      <c r="H18" s="180"/>
      <c r="I18" s="181"/>
      <c r="J18" s="180"/>
      <c r="K18" s="180"/>
    </row>
    <row r="19" spans="1:11" ht="14.25" customHeight="1">
      <c r="A19" s="182"/>
      <c r="B19" s="182"/>
      <c r="C19" s="183"/>
      <c r="D19" s="183"/>
      <c r="E19" s="183"/>
      <c r="F19" s="182"/>
      <c r="G19" s="182"/>
      <c r="H19" s="182"/>
      <c r="I19" s="183"/>
      <c r="J19" s="182"/>
      <c r="K19" s="182"/>
    </row>
    <row r="20" spans="1:11" ht="24.75" customHeight="1">
      <c r="A20" s="184"/>
      <c r="B20" s="184" t="s">
        <v>3</v>
      </c>
      <c r="C20" s="185" t="s">
        <v>4</v>
      </c>
      <c r="D20" s="184" t="s">
        <v>5</v>
      </c>
      <c r="E20" s="185" t="s">
        <v>6</v>
      </c>
      <c r="F20" s="184" t="s">
        <v>7</v>
      </c>
      <c r="G20" s="185" t="s">
        <v>8</v>
      </c>
      <c r="H20" s="185" t="s">
        <v>9</v>
      </c>
      <c r="I20" s="186"/>
      <c r="J20" s="175"/>
      <c r="K20" s="180"/>
    </row>
    <row r="21" spans="1:11" ht="0.7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</row>
    <row r="22" spans="1:1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1" ht="14.25" customHeigh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</sheetData>
  <sheetProtection/>
  <mergeCells count="1">
    <mergeCell ref="A11:J11"/>
  </mergeCells>
  <printOptions/>
  <pageMargins left="0.7499999887361302" right="0.7499999887361302" top="0.9999999849815068" bottom="0.9999999849815068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2"/>
      <c r="B1" s="47"/>
      <c r="C1" s="47"/>
      <c r="D1" s="47"/>
      <c r="E1" s="47"/>
      <c r="F1" s="47"/>
      <c r="G1" s="57"/>
      <c r="H1" s="48" t="s">
        <v>345</v>
      </c>
    </row>
    <row r="2" spans="1:8" ht="21.75" customHeight="1">
      <c r="A2" s="49" t="s">
        <v>346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12</v>
      </c>
      <c r="B3" s="47"/>
      <c r="C3" s="47"/>
      <c r="D3" s="47"/>
      <c r="E3" s="47"/>
      <c r="F3" s="47"/>
      <c r="G3" s="57"/>
      <c r="H3" s="51" t="s">
        <v>13</v>
      </c>
    </row>
    <row r="4" spans="1:8" ht="12.75" customHeight="1">
      <c r="A4" s="42" t="s">
        <v>347</v>
      </c>
      <c r="B4" s="42" t="s">
        <v>348</v>
      </c>
      <c r="C4" s="58" t="s">
        <v>349</v>
      </c>
      <c r="D4" s="39"/>
      <c r="E4" s="39"/>
      <c r="F4" s="39"/>
      <c r="G4" s="39"/>
      <c r="H4" s="39"/>
    </row>
    <row r="5" spans="1:8" ht="12.75" customHeight="1">
      <c r="A5" s="42"/>
      <c r="B5" s="42"/>
      <c r="C5" s="59" t="s">
        <v>111</v>
      </c>
      <c r="D5" s="20" t="s">
        <v>350</v>
      </c>
      <c r="E5" s="20" t="s">
        <v>215</v>
      </c>
      <c r="F5" s="42" t="s">
        <v>351</v>
      </c>
      <c r="G5" s="42"/>
      <c r="H5" s="42"/>
    </row>
    <row r="6" spans="1:8" ht="12.75" customHeight="1">
      <c r="A6" s="39"/>
      <c r="B6" s="39"/>
      <c r="C6" s="60"/>
      <c r="D6" s="25"/>
      <c r="E6" s="39"/>
      <c r="F6" s="61" t="s">
        <v>172</v>
      </c>
      <c r="G6" s="62" t="s">
        <v>352</v>
      </c>
      <c r="H6" s="45" t="s">
        <v>265</v>
      </c>
    </row>
    <row r="7" spans="1:9" ht="12.75" customHeight="1">
      <c r="A7" s="29"/>
      <c r="B7" s="29" t="s">
        <v>86</v>
      </c>
      <c r="C7" s="55">
        <v>10000</v>
      </c>
      <c r="D7" s="55">
        <v>0</v>
      </c>
      <c r="E7" s="56">
        <v>10000</v>
      </c>
      <c r="F7" s="63">
        <v>0</v>
      </c>
      <c r="G7" s="56">
        <v>0</v>
      </c>
      <c r="H7" s="64">
        <v>0</v>
      </c>
      <c r="I7" s="12"/>
    </row>
    <row r="8" spans="1:9" ht="12.75" customHeight="1">
      <c r="A8" s="29" t="s">
        <v>87</v>
      </c>
      <c r="B8" s="29" t="s">
        <v>2</v>
      </c>
      <c r="C8" s="55">
        <v>10000</v>
      </c>
      <c r="D8" s="55">
        <v>0</v>
      </c>
      <c r="E8" s="56">
        <v>10000</v>
      </c>
      <c r="F8" s="63">
        <v>0</v>
      </c>
      <c r="G8" s="56">
        <v>0</v>
      </c>
      <c r="H8" s="64">
        <v>0</v>
      </c>
      <c r="I8" s="12"/>
    </row>
    <row r="9" spans="1:9" ht="12.75" customHeight="1">
      <c r="A9" s="29" t="s">
        <v>88</v>
      </c>
      <c r="B9" s="29" t="s">
        <v>89</v>
      </c>
      <c r="C9" s="55">
        <v>10000</v>
      </c>
      <c r="D9" s="55">
        <v>0</v>
      </c>
      <c r="E9" s="56">
        <v>10000</v>
      </c>
      <c r="F9" s="63">
        <v>0</v>
      </c>
      <c r="G9" s="56">
        <v>0</v>
      </c>
      <c r="H9" s="64">
        <v>0</v>
      </c>
      <c r="I9" s="12"/>
    </row>
    <row r="10" spans="1:9" ht="12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2:9" ht="12.75" customHeight="1">
      <c r="B13" s="12"/>
      <c r="F13" s="12"/>
      <c r="G13" s="12"/>
      <c r="H13" s="12"/>
      <c r="I13" s="12"/>
    </row>
    <row r="14" spans="6:8" ht="12.75" customHeight="1">
      <c r="F14" s="12"/>
      <c r="G14" s="12"/>
      <c r="H14" s="12"/>
    </row>
    <row r="15" spans="6:8" ht="12.75" customHeight="1">
      <c r="F15" s="12"/>
      <c r="G15" s="12"/>
      <c r="H15" s="12"/>
    </row>
    <row r="16" spans="6:7" ht="12.75" customHeight="1">
      <c r="F16" s="12"/>
      <c r="G16" s="12"/>
    </row>
    <row r="17" spans="6:7" ht="12.75" customHeight="1">
      <c r="F17" s="12"/>
      <c r="G17" s="12"/>
    </row>
    <row r="18" spans="5:7" ht="12.75" customHeight="1">
      <c r="E18" s="12"/>
      <c r="F18" s="12"/>
      <c r="G18" s="12"/>
    </row>
    <row r="19" spans="5:7" ht="12.75" customHeight="1">
      <c r="E19" s="12"/>
      <c r="F19" s="12"/>
      <c r="G19" s="12"/>
    </row>
    <row r="20" spans="5:7" ht="12.75" customHeight="1">
      <c r="E20" s="12"/>
      <c r="F20" s="12"/>
      <c r="G20" s="12"/>
    </row>
    <row r="21" spans="6:7" ht="12.75" customHeight="1">
      <c r="F21" s="12"/>
      <c r="G21" s="12"/>
    </row>
    <row r="22" spans="5:6" ht="12.75" customHeight="1">
      <c r="E22" s="12"/>
      <c r="F22" s="12"/>
    </row>
    <row r="23" ht="12.75" customHeight="1">
      <c r="F23" s="12"/>
    </row>
    <row r="24" ht="12.75" customHeight="1">
      <c r="E24" s="1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2"/>
      <c r="B1" s="47"/>
      <c r="C1" s="47"/>
      <c r="D1" s="47"/>
      <c r="E1" s="47"/>
      <c r="F1" s="47"/>
      <c r="G1" s="47"/>
      <c r="H1" s="48" t="s">
        <v>353</v>
      </c>
    </row>
    <row r="2" spans="1:8" ht="21.75" customHeight="1">
      <c r="A2" s="49" t="s">
        <v>354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355</v>
      </c>
      <c r="B3" s="47"/>
      <c r="C3" s="47"/>
      <c r="D3" s="47"/>
      <c r="E3" s="47"/>
      <c r="F3" s="47"/>
      <c r="G3" s="47"/>
      <c r="H3" s="51" t="s">
        <v>13</v>
      </c>
    </row>
    <row r="4" spans="1:8" ht="12.75" customHeight="1">
      <c r="A4" s="42" t="s">
        <v>110</v>
      </c>
      <c r="B4" s="42"/>
      <c r="C4" s="42"/>
      <c r="D4" s="42"/>
      <c r="E4" s="20"/>
      <c r="F4" s="42" t="s">
        <v>356</v>
      </c>
      <c r="G4" s="39"/>
      <c r="H4" s="39"/>
    </row>
    <row r="5" spans="1:8" ht="12.75" customHeight="1">
      <c r="A5" s="52" t="s">
        <v>78</v>
      </c>
      <c r="B5" s="52"/>
      <c r="C5" s="52"/>
      <c r="D5" s="52" t="s">
        <v>79</v>
      </c>
      <c r="E5" s="52" t="s">
        <v>117</v>
      </c>
      <c r="F5" s="52" t="s">
        <v>111</v>
      </c>
      <c r="G5" s="20" t="s">
        <v>112</v>
      </c>
      <c r="H5" s="42" t="s">
        <v>113</v>
      </c>
    </row>
    <row r="6" spans="1:8" ht="12.75" customHeight="1">
      <c r="A6" s="53" t="s">
        <v>83</v>
      </c>
      <c r="B6" s="54" t="s">
        <v>84</v>
      </c>
      <c r="C6" s="54" t="s">
        <v>85</v>
      </c>
      <c r="D6" s="25"/>
      <c r="E6" s="25"/>
      <c r="F6" s="25"/>
      <c r="G6" s="25"/>
      <c r="H6" s="39"/>
    </row>
    <row r="7" spans="1:8" ht="12.75" customHeight="1">
      <c r="A7" s="29"/>
      <c r="B7" s="29"/>
      <c r="C7" s="29"/>
      <c r="D7" s="29"/>
      <c r="E7" s="29"/>
      <c r="F7" s="55"/>
      <c r="G7" s="55"/>
      <c r="H7" s="56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8" ht="12.75" customHeight="1">
      <c r="A11" s="12"/>
      <c r="B11" s="12"/>
      <c r="D11" s="12"/>
      <c r="E11" s="12"/>
      <c r="F11" s="12"/>
      <c r="G11" s="12"/>
      <c r="H11" s="12"/>
    </row>
    <row r="12" spans="3:8" ht="12.75" customHeight="1">
      <c r="C12" s="12"/>
      <c r="D12" s="12"/>
      <c r="E12" s="12"/>
      <c r="F12" s="12"/>
      <c r="G12" s="12"/>
      <c r="H12" s="12"/>
    </row>
    <row r="13" spans="4:8" ht="12.75" customHeight="1">
      <c r="D13" s="12"/>
      <c r="E13" s="12"/>
      <c r="F13" s="12"/>
      <c r="H13" s="12"/>
    </row>
    <row r="14" spans="4:8" ht="12.75" customHeight="1">
      <c r="D14" s="12"/>
      <c r="E14" s="12"/>
      <c r="G14" s="12"/>
      <c r="H14" s="12"/>
    </row>
    <row r="15" spans="5:8" ht="12.75" customHeight="1">
      <c r="E15" s="12"/>
      <c r="G15" s="12"/>
      <c r="H15" s="12"/>
    </row>
    <row r="16" ht="12.75" customHeight="1">
      <c r="G16" s="12"/>
    </row>
    <row r="17" ht="12.75" customHeight="1">
      <c r="G17" s="12"/>
    </row>
    <row r="18" ht="12.75" customHeight="1">
      <c r="G18" s="12"/>
    </row>
    <row r="19" ht="12.75" customHeight="1">
      <c r="G19" s="1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2"/>
      <c r="B1" s="47"/>
      <c r="C1" s="47"/>
      <c r="D1" s="47"/>
      <c r="E1" s="47"/>
      <c r="F1" s="47"/>
      <c r="G1" s="57"/>
      <c r="H1" s="48" t="s">
        <v>357</v>
      </c>
    </row>
    <row r="2" spans="1:8" ht="21.75" customHeight="1">
      <c r="A2" s="49" t="s">
        <v>358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355</v>
      </c>
      <c r="B3" s="47"/>
      <c r="C3" s="47"/>
      <c r="D3" s="47"/>
      <c r="E3" s="47"/>
      <c r="F3" s="47"/>
      <c r="G3" s="57"/>
      <c r="H3" s="51" t="s">
        <v>13</v>
      </c>
    </row>
    <row r="4" spans="1:8" ht="12.75" customHeight="1">
      <c r="A4" s="42" t="s">
        <v>347</v>
      </c>
      <c r="B4" s="42" t="s">
        <v>348</v>
      </c>
      <c r="C4" s="58" t="s">
        <v>349</v>
      </c>
      <c r="D4" s="39"/>
      <c r="E4" s="39"/>
      <c r="F4" s="39"/>
      <c r="G4" s="39"/>
      <c r="H4" s="39"/>
    </row>
    <row r="5" spans="1:8" ht="12.75" customHeight="1">
      <c r="A5" s="42"/>
      <c r="B5" s="42"/>
      <c r="C5" s="59" t="s">
        <v>111</v>
      </c>
      <c r="D5" s="20" t="s">
        <v>350</v>
      </c>
      <c r="E5" s="20" t="s">
        <v>215</v>
      </c>
      <c r="F5" s="42" t="s">
        <v>351</v>
      </c>
      <c r="G5" s="42"/>
      <c r="H5" s="42"/>
    </row>
    <row r="6" spans="1:8" ht="12.75" customHeight="1">
      <c r="A6" s="39"/>
      <c r="B6" s="39"/>
      <c r="C6" s="60"/>
      <c r="D6" s="25"/>
      <c r="E6" s="39"/>
      <c r="F6" s="61" t="s">
        <v>172</v>
      </c>
      <c r="G6" s="62" t="s">
        <v>352</v>
      </c>
      <c r="H6" s="45" t="s">
        <v>265</v>
      </c>
    </row>
    <row r="7" spans="1:8" ht="12.75" customHeight="1">
      <c r="A7" s="29"/>
      <c r="B7" s="29"/>
      <c r="C7" s="55"/>
      <c r="D7" s="55"/>
      <c r="E7" s="56"/>
      <c r="F7" s="63"/>
      <c r="G7" s="56"/>
      <c r="H7" s="64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8" ht="12.75" customHeight="1">
      <c r="A11" s="12"/>
      <c r="B11" s="12"/>
      <c r="C11" s="12"/>
      <c r="D11" s="12"/>
      <c r="E11" s="12"/>
      <c r="F11" s="12"/>
      <c r="G11" s="12"/>
      <c r="H11" s="12"/>
    </row>
    <row r="12" spans="1:8" ht="12.75" customHeight="1">
      <c r="A12" s="12"/>
      <c r="B12" s="12"/>
      <c r="C12" s="12"/>
      <c r="D12" s="12"/>
      <c r="E12" s="12"/>
      <c r="F12" s="12"/>
      <c r="G12" s="12"/>
      <c r="H12" s="12"/>
    </row>
    <row r="13" spans="6:8" ht="12.75" customHeight="1">
      <c r="F13" s="12"/>
      <c r="G13" s="12"/>
      <c r="H13" s="12"/>
    </row>
    <row r="14" spans="6:8" ht="12.75" customHeight="1">
      <c r="F14" s="12"/>
      <c r="G14" s="12"/>
      <c r="H14" s="12"/>
    </row>
    <row r="15" spans="6:8" ht="12.75" customHeight="1">
      <c r="F15" s="12"/>
      <c r="G15" s="12"/>
      <c r="H15" s="12"/>
    </row>
    <row r="16" spans="6:7" ht="12.75" customHeight="1">
      <c r="F16" s="12"/>
      <c r="G16" s="12"/>
    </row>
    <row r="17" spans="6:7" ht="12.75" customHeight="1">
      <c r="F17" s="12"/>
      <c r="G17" s="12"/>
    </row>
    <row r="18" spans="5:7" ht="12.75" customHeight="1">
      <c r="E18" s="12"/>
      <c r="F18" s="12"/>
      <c r="G18" s="12"/>
    </row>
    <row r="19" spans="5:7" ht="12.75" customHeight="1">
      <c r="E19" s="12"/>
      <c r="F19" s="12"/>
      <c r="G19" s="12"/>
    </row>
    <row r="20" spans="5:7" ht="12.75" customHeight="1">
      <c r="E20" s="12"/>
      <c r="F20" s="12"/>
      <c r="G20" s="12"/>
    </row>
    <row r="21" spans="6:7" ht="12.75" customHeight="1">
      <c r="F21" s="12"/>
      <c r="G21" s="12"/>
    </row>
    <row r="22" spans="5:6" ht="12.75" customHeight="1">
      <c r="E22" s="12"/>
      <c r="F22" s="12"/>
    </row>
    <row r="23" ht="12.75" customHeight="1">
      <c r="F23" s="12"/>
    </row>
    <row r="24" ht="12.75" customHeight="1">
      <c r="E24" s="1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2"/>
      <c r="B1" s="47"/>
      <c r="C1" s="47"/>
      <c r="D1" s="47"/>
      <c r="E1" s="47"/>
      <c r="F1" s="47"/>
      <c r="G1" s="47"/>
      <c r="H1" s="48" t="s">
        <v>359</v>
      </c>
    </row>
    <row r="2" spans="1:8" ht="21.75" customHeight="1">
      <c r="A2" s="49" t="s">
        <v>360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355</v>
      </c>
      <c r="B3" s="47"/>
      <c r="C3" s="47"/>
      <c r="D3" s="47"/>
      <c r="E3" s="47"/>
      <c r="F3" s="47"/>
      <c r="G3" s="47"/>
      <c r="H3" s="51" t="s">
        <v>13</v>
      </c>
    </row>
    <row r="4" spans="1:8" ht="12.75" customHeight="1">
      <c r="A4" s="42" t="s">
        <v>110</v>
      </c>
      <c r="B4" s="42"/>
      <c r="C4" s="42"/>
      <c r="D4" s="42"/>
      <c r="E4" s="20"/>
      <c r="F4" s="42" t="s">
        <v>361</v>
      </c>
      <c r="G4" s="39"/>
      <c r="H4" s="39"/>
    </row>
    <row r="5" spans="1:8" ht="12.75" customHeight="1">
      <c r="A5" s="52" t="s">
        <v>78</v>
      </c>
      <c r="B5" s="52"/>
      <c r="C5" s="52"/>
      <c r="D5" s="52" t="s">
        <v>79</v>
      </c>
      <c r="E5" s="52" t="s">
        <v>117</v>
      </c>
      <c r="F5" s="52" t="s">
        <v>111</v>
      </c>
      <c r="G5" s="20" t="s">
        <v>112</v>
      </c>
      <c r="H5" s="42" t="s">
        <v>113</v>
      </c>
    </row>
    <row r="6" spans="1:8" ht="12.75" customHeight="1">
      <c r="A6" s="53" t="s">
        <v>83</v>
      </c>
      <c r="B6" s="54" t="s">
        <v>84</v>
      </c>
      <c r="C6" s="54" t="s">
        <v>85</v>
      </c>
      <c r="D6" s="25"/>
      <c r="E6" s="25"/>
      <c r="F6" s="25"/>
      <c r="G6" s="25"/>
      <c r="H6" s="39"/>
    </row>
    <row r="7" spans="1:9" ht="12.75" customHeight="1">
      <c r="A7" s="29"/>
      <c r="B7" s="29"/>
      <c r="C7" s="29"/>
      <c r="D7" s="29"/>
      <c r="E7" s="29"/>
      <c r="F7" s="55"/>
      <c r="G7" s="55"/>
      <c r="H7" s="56"/>
      <c r="I7" s="12"/>
    </row>
    <row r="8" spans="1:9" ht="12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2:9" ht="12.75" customHeight="1">
      <c r="B9" s="12"/>
      <c r="C9" s="12"/>
      <c r="D9" s="12"/>
      <c r="E9" s="12"/>
      <c r="F9" s="12"/>
      <c r="G9" s="12"/>
      <c r="H9" s="12"/>
      <c r="I9" s="12"/>
    </row>
    <row r="10" spans="1:9" ht="12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3:9" ht="12.75" customHeight="1">
      <c r="C12" s="12"/>
      <c r="D12" s="12"/>
      <c r="E12" s="12"/>
      <c r="F12" s="12"/>
      <c r="G12" s="12"/>
      <c r="H12" s="12"/>
      <c r="I12" s="12"/>
    </row>
    <row r="13" spans="4:8" ht="12.75" customHeight="1">
      <c r="D13" s="12"/>
      <c r="E13" s="12"/>
      <c r="H13" s="12"/>
    </row>
    <row r="14" spans="4:8" ht="12.75" customHeight="1">
      <c r="D14" s="12"/>
      <c r="E14" s="12"/>
      <c r="H14" s="12"/>
    </row>
    <row r="15" spans="5:8" ht="12.75" customHeight="1">
      <c r="E15" s="12"/>
      <c r="H15" s="12"/>
    </row>
    <row r="16" ht="12.75" customHeight="1">
      <c r="H16" s="12"/>
    </row>
    <row r="17" ht="12.75" customHeight="1">
      <c r="H17" s="1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C21" sqref="C21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0" customWidth="1"/>
    <col min="4" max="4" width="15.5" style="10" customWidth="1"/>
    <col min="5" max="5" width="10.16015625" style="10" customWidth="1"/>
    <col min="6" max="7" width="9.16015625" style="10" customWidth="1"/>
    <col min="8" max="14" width="11.33203125" style="10" customWidth="1"/>
    <col min="15" max="15" width="11.33203125" style="11" customWidth="1"/>
    <col min="16" max="19" width="11.33203125" style="10" customWidth="1"/>
    <col min="20" max="246" width="9.16015625" style="10" customWidth="1"/>
  </cols>
  <sheetData>
    <row r="1" spans="1:19" ht="16.5" customHeight="1">
      <c r="A1" s="12"/>
      <c r="S1" s="40" t="s">
        <v>362</v>
      </c>
    </row>
    <row r="2" spans="1:19" ht="16.5" customHeight="1">
      <c r="A2" s="13" t="s">
        <v>363</v>
      </c>
      <c r="B2" s="14"/>
      <c r="C2" s="1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  <c r="P2" s="15"/>
      <c r="Q2" s="15"/>
      <c r="R2" s="15"/>
      <c r="S2" s="15"/>
    </row>
    <row r="3" spans="1:19" ht="16.5" customHeight="1">
      <c r="A3" s="16" t="s">
        <v>348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2"/>
      <c r="P3" s="18"/>
      <c r="Q3" s="18"/>
      <c r="R3" s="18"/>
      <c r="S3" s="41" t="s">
        <v>13</v>
      </c>
    </row>
    <row r="4" spans="1:19" ht="16.5" customHeight="1">
      <c r="A4" s="19" t="s">
        <v>347</v>
      </c>
      <c r="B4" s="20" t="s">
        <v>348</v>
      </c>
      <c r="C4" s="21" t="s">
        <v>364</v>
      </c>
      <c r="D4" s="21" t="s">
        <v>365</v>
      </c>
      <c r="E4" s="22" t="s">
        <v>366</v>
      </c>
      <c r="F4" s="22" t="s">
        <v>367</v>
      </c>
      <c r="G4" s="21" t="s">
        <v>368</v>
      </c>
      <c r="H4" s="23" t="s">
        <v>69</v>
      </c>
      <c r="I4" s="33" t="s">
        <v>369</v>
      </c>
      <c r="J4" s="34"/>
      <c r="K4" s="34"/>
      <c r="L4" s="35" t="s">
        <v>370</v>
      </c>
      <c r="M4" s="35"/>
      <c r="N4" s="35"/>
      <c r="O4" s="20" t="s">
        <v>371</v>
      </c>
      <c r="P4" s="20" t="s">
        <v>372</v>
      </c>
      <c r="Q4" s="42" t="s">
        <v>373</v>
      </c>
      <c r="R4" s="42"/>
      <c r="S4" s="42"/>
    </row>
    <row r="5" spans="1:19" ht="16.5" customHeight="1">
      <c r="A5" s="24"/>
      <c r="B5" s="25"/>
      <c r="C5" s="26"/>
      <c r="D5" s="26"/>
      <c r="E5" s="27"/>
      <c r="F5" s="27"/>
      <c r="G5" s="26"/>
      <c r="H5" s="28"/>
      <c r="I5" s="36" t="s">
        <v>172</v>
      </c>
      <c r="J5" s="37" t="s">
        <v>374</v>
      </c>
      <c r="K5" s="37" t="s">
        <v>375</v>
      </c>
      <c r="L5" s="37" t="s">
        <v>172</v>
      </c>
      <c r="M5" s="37" t="s">
        <v>376</v>
      </c>
      <c r="N5" s="38" t="s">
        <v>377</v>
      </c>
      <c r="O5" s="25"/>
      <c r="P5" s="39"/>
      <c r="Q5" s="43" t="s">
        <v>172</v>
      </c>
      <c r="R5" s="44" t="s">
        <v>378</v>
      </c>
      <c r="S5" s="45" t="s">
        <v>379</v>
      </c>
    </row>
    <row r="6" spans="1:20" ht="16.5" customHeight="1">
      <c r="A6" s="29" t="s">
        <v>87</v>
      </c>
      <c r="B6" s="29" t="s">
        <v>2</v>
      </c>
      <c r="C6" s="30"/>
      <c r="D6" s="21"/>
      <c r="E6" s="31">
        <v>426</v>
      </c>
      <c r="F6" s="21"/>
      <c r="G6" s="31"/>
      <c r="H6" s="31">
        <v>892000</v>
      </c>
      <c r="I6" s="31">
        <v>892000</v>
      </c>
      <c r="J6" s="31">
        <v>320000</v>
      </c>
      <c r="K6" s="31">
        <v>572000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v>0</v>
      </c>
      <c r="T6" s="11"/>
    </row>
    <row r="7" spans="1:20" ht="16.5" customHeight="1">
      <c r="A7" s="29" t="s">
        <v>88</v>
      </c>
      <c r="B7" s="29" t="s">
        <v>89</v>
      </c>
      <c r="C7" s="30"/>
      <c r="D7" s="21"/>
      <c r="E7" s="31">
        <v>426</v>
      </c>
      <c r="F7" s="21"/>
      <c r="G7" s="31"/>
      <c r="H7" s="31">
        <v>892000</v>
      </c>
      <c r="I7" s="31">
        <v>892000</v>
      </c>
      <c r="J7" s="31">
        <v>320000</v>
      </c>
      <c r="K7" s="31">
        <v>572000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v>0</v>
      </c>
      <c r="T7" s="11"/>
    </row>
    <row r="8" spans="1:20" ht="16.5" customHeight="1">
      <c r="A8" s="29" t="s">
        <v>92</v>
      </c>
      <c r="B8" s="29" t="s">
        <v>380</v>
      </c>
      <c r="C8" s="30" t="s">
        <v>381</v>
      </c>
      <c r="D8" s="21" t="s">
        <v>382</v>
      </c>
      <c r="E8" s="31">
        <v>46</v>
      </c>
      <c r="F8" s="21" t="s">
        <v>383</v>
      </c>
      <c r="G8" s="31">
        <v>2000</v>
      </c>
      <c r="H8" s="31">
        <v>92000</v>
      </c>
      <c r="I8" s="31">
        <v>92000</v>
      </c>
      <c r="J8" s="31">
        <v>0</v>
      </c>
      <c r="K8" s="31">
        <v>92000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v>0</v>
      </c>
      <c r="T8" s="11"/>
    </row>
    <row r="9" spans="1:20" ht="16.5" customHeight="1">
      <c r="A9" s="29" t="s">
        <v>92</v>
      </c>
      <c r="B9" s="29" t="s">
        <v>380</v>
      </c>
      <c r="C9" s="30" t="s">
        <v>384</v>
      </c>
      <c r="D9" s="21" t="s">
        <v>385</v>
      </c>
      <c r="E9" s="31">
        <v>40</v>
      </c>
      <c r="F9" s="21" t="s">
        <v>386</v>
      </c>
      <c r="G9" s="31">
        <v>2500</v>
      </c>
      <c r="H9" s="31">
        <v>100000</v>
      </c>
      <c r="I9" s="31">
        <v>100000</v>
      </c>
      <c r="J9" s="31">
        <v>0</v>
      </c>
      <c r="K9" s="31">
        <v>100000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v>0</v>
      </c>
      <c r="T9" s="11"/>
    </row>
    <row r="10" spans="1:19" ht="16.5" customHeight="1">
      <c r="A10" s="29" t="s">
        <v>92</v>
      </c>
      <c r="B10" s="29" t="s">
        <v>380</v>
      </c>
      <c r="C10" s="30" t="s">
        <v>387</v>
      </c>
      <c r="D10" s="21" t="s">
        <v>388</v>
      </c>
      <c r="E10" s="31">
        <v>40</v>
      </c>
      <c r="F10" s="21" t="s">
        <v>386</v>
      </c>
      <c r="G10" s="31">
        <v>2500</v>
      </c>
      <c r="H10" s="31">
        <v>100000</v>
      </c>
      <c r="I10" s="31">
        <v>100000</v>
      </c>
      <c r="J10" s="31">
        <v>0</v>
      </c>
      <c r="K10" s="31">
        <v>100000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v>0</v>
      </c>
    </row>
    <row r="11" spans="1:19" ht="16.5" customHeight="1">
      <c r="A11" s="29" t="s">
        <v>92</v>
      </c>
      <c r="B11" s="29" t="s">
        <v>380</v>
      </c>
      <c r="C11" s="30" t="s">
        <v>389</v>
      </c>
      <c r="D11" s="21" t="s">
        <v>390</v>
      </c>
      <c r="E11" s="31">
        <v>300</v>
      </c>
      <c r="F11" s="21" t="s">
        <v>391</v>
      </c>
      <c r="G11" s="31">
        <v>2000</v>
      </c>
      <c r="H11" s="31">
        <v>600000</v>
      </c>
      <c r="I11" s="31">
        <v>600000</v>
      </c>
      <c r="J11" s="31">
        <v>320000</v>
      </c>
      <c r="K11" s="31">
        <v>280000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v>0</v>
      </c>
    </row>
    <row r="12" spans="5:19" ht="18.75" customHeight="1"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/>
      <c r="Q12" s="11"/>
      <c r="R12" s="11"/>
      <c r="S12" s="11"/>
    </row>
    <row r="13" spans="5:19" ht="18.75" customHeight="1">
      <c r="E13" s="11"/>
      <c r="F13" s="11"/>
      <c r="H13" s="11"/>
      <c r="I13" s="11"/>
      <c r="J13" s="11"/>
      <c r="L13" s="11"/>
      <c r="M13" s="11"/>
      <c r="N13" s="11"/>
      <c r="P13" s="11"/>
      <c r="Q13" s="11"/>
      <c r="R13" s="11"/>
      <c r="S13" s="11"/>
    </row>
    <row r="14" spans="5:19" ht="18.75" customHeight="1">
      <c r="E14" s="11"/>
      <c r="G14" s="11"/>
      <c r="H14" s="11"/>
      <c r="J14" s="11"/>
      <c r="L14" s="11"/>
      <c r="N14" s="11"/>
      <c r="P14" s="11"/>
      <c r="Q14" s="11"/>
      <c r="R14" s="11"/>
      <c r="S14" s="11"/>
    </row>
    <row r="15" spans="14:19" ht="18.75" customHeight="1">
      <c r="N15" s="11"/>
      <c r="P15" s="11"/>
      <c r="Q15" s="11"/>
      <c r="R15" s="11"/>
      <c r="S15" s="11"/>
    </row>
    <row r="16" spans="16:17" ht="18.75" customHeight="1">
      <c r="P16" s="11"/>
      <c r="Q16" s="11"/>
    </row>
    <row r="17" ht="18.75" customHeight="1">
      <c r="P17" s="11"/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" footer="0"/>
  <pageSetup fitToHeight="1" fitToWidth="1" horizontalDpi="600" verticalDpi="6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19" sqref="D19"/>
    </sheetView>
  </sheetViews>
  <sheetFormatPr defaultColWidth="9.33203125" defaultRowHeight="11.25"/>
  <cols>
    <col min="1" max="1" width="5.83203125" style="0" customWidth="1"/>
    <col min="2" max="2" width="25.66015625" style="0" customWidth="1"/>
    <col min="3" max="3" width="39.5" style="0" customWidth="1"/>
    <col min="4" max="4" width="18.83203125" style="0" customWidth="1"/>
  </cols>
  <sheetData>
    <row r="1" spans="1:5" ht="20.25">
      <c r="A1" s="2" t="s">
        <v>392</v>
      </c>
      <c r="B1" s="2"/>
      <c r="C1" s="2"/>
      <c r="D1" s="2"/>
      <c r="E1" s="2"/>
    </row>
    <row r="2" spans="1:5" ht="11.25">
      <c r="A2" s="3" t="s">
        <v>2</v>
      </c>
      <c r="B2" s="3"/>
      <c r="C2" s="3"/>
      <c r="D2" s="3"/>
      <c r="E2" s="3"/>
    </row>
    <row r="3" spans="1:4" ht="11.25">
      <c r="A3" s="4" t="s">
        <v>393</v>
      </c>
      <c r="B3" s="4" t="s">
        <v>394</v>
      </c>
      <c r="C3" s="5" t="s">
        <v>395</v>
      </c>
      <c r="D3" s="5"/>
    </row>
    <row r="4" spans="1:4" ht="11.25">
      <c r="A4" s="6"/>
      <c r="B4" s="6"/>
      <c r="C4" s="7" t="s">
        <v>396</v>
      </c>
      <c r="D4" s="8" t="s">
        <v>397</v>
      </c>
    </row>
    <row r="5" spans="1:4" ht="11.25">
      <c r="A5" s="6" t="s">
        <v>398</v>
      </c>
      <c r="B5" s="6" t="s">
        <v>399</v>
      </c>
      <c r="C5" s="6" t="s">
        <v>400</v>
      </c>
      <c r="D5" s="9" t="s">
        <v>401</v>
      </c>
    </row>
    <row r="6" spans="1:4" ht="11.25">
      <c r="A6" s="6" t="s">
        <v>402</v>
      </c>
      <c r="B6" s="6" t="s">
        <v>403</v>
      </c>
      <c r="C6" s="6" t="s">
        <v>404</v>
      </c>
      <c r="D6" s="9" t="s">
        <v>405</v>
      </c>
    </row>
    <row r="7" spans="1:4" ht="11.25">
      <c r="A7" s="4" t="s">
        <v>406</v>
      </c>
      <c r="B7" s="4" t="s">
        <v>407</v>
      </c>
      <c r="C7" s="4" t="s">
        <v>408</v>
      </c>
      <c r="D7" s="5" t="s">
        <v>409</v>
      </c>
    </row>
  </sheetData>
  <sheetProtection/>
  <mergeCells count="5">
    <mergeCell ref="A1:E1"/>
    <mergeCell ref="A2:E2"/>
    <mergeCell ref="C3:D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I26" sqref="I26"/>
    </sheetView>
  </sheetViews>
  <sheetFormatPr defaultColWidth="9.16015625" defaultRowHeight="11.25"/>
  <cols>
    <col min="1" max="1" width="9.16015625" style="1" customWidth="1"/>
    <col min="2" max="2" width="31" style="1" customWidth="1"/>
    <col min="3" max="3" width="14" style="1" customWidth="1"/>
    <col min="4" max="4" width="17" style="1" customWidth="1"/>
    <col min="5" max="5" width="15" style="1" customWidth="1"/>
    <col min="6" max="6" width="19" style="1" customWidth="1"/>
    <col min="7" max="7" width="17" style="1" customWidth="1"/>
    <col min="8" max="16384" width="9.16015625" style="1" customWidth="1"/>
  </cols>
  <sheetData>
    <row r="1" spans="1:7" s="1" customFormat="1" ht="20.25">
      <c r="A1" s="2" t="s">
        <v>410</v>
      </c>
      <c r="B1" s="2"/>
      <c r="C1" s="2"/>
      <c r="D1" s="2"/>
      <c r="E1" s="2"/>
      <c r="F1" s="2"/>
      <c r="G1" s="2"/>
    </row>
    <row r="2" spans="1:7" s="1" customFormat="1" ht="11.25">
      <c r="A2" s="3" t="s">
        <v>2</v>
      </c>
      <c r="B2" s="3"/>
      <c r="C2" s="3"/>
      <c r="D2" s="3"/>
      <c r="E2" s="3"/>
      <c r="F2" s="3"/>
      <c r="G2" s="3"/>
    </row>
    <row r="3" spans="1:7" s="1" customFormat="1" ht="11.25">
      <c r="A3" s="4" t="s">
        <v>393</v>
      </c>
      <c r="B3" s="4" t="s">
        <v>411</v>
      </c>
      <c r="C3" s="4" t="s">
        <v>412</v>
      </c>
      <c r="D3" s="5" t="s">
        <v>413</v>
      </c>
      <c r="E3" s="4"/>
      <c r="F3" s="5" t="s">
        <v>414</v>
      </c>
      <c r="G3" s="5"/>
    </row>
    <row r="4" spans="1:7" s="1" customFormat="1" ht="11.25">
      <c r="A4" s="6"/>
      <c r="B4" s="6"/>
      <c r="C4" s="6"/>
      <c r="D4" s="7" t="s">
        <v>415</v>
      </c>
      <c r="E4" s="7" t="s">
        <v>416</v>
      </c>
      <c r="F4" s="7" t="s">
        <v>417</v>
      </c>
      <c r="G4" s="8" t="s">
        <v>418</v>
      </c>
    </row>
    <row r="5" spans="1:7" s="1" customFormat="1" ht="11.25">
      <c r="A5" s="6" t="s">
        <v>398</v>
      </c>
      <c r="B5" s="6" t="s">
        <v>419</v>
      </c>
      <c r="C5" s="6" t="s">
        <v>420</v>
      </c>
      <c r="D5" s="6" t="s">
        <v>421</v>
      </c>
      <c r="E5" s="6" t="s">
        <v>422</v>
      </c>
      <c r="F5" s="6" t="s">
        <v>423</v>
      </c>
      <c r="G5" s="9" t="s">
        <v>423</v>
      </c>
    </row>
    <row r="6" spans="1:7" s="1" customFormat="1" ht="11.25">
      <c r="A6" s="6" t="s">
        <v>402</v>
      </c>
      <c r="B6" s="6" t="s">
        <v>419</v>
      </c>
      <c r="C6" s="6" t="s">
        <v>399</v>
      </c>
      <c r="D6" s="6" t="s">
        <v>424</v>
      </c>
      <c r="E6" s="6" t="s">
        <v>425</v>
      </c>
      <c r="F6" s="6" t="s">
        <v>423</v>
      </c>
      <c r="G6" s="9" t="s">
        <v>423</v>
      </c>
    </row>
    <row r="7" spans="1:7" s="1" customFormat="1" ht="11.25">
      <c r="A7" s="6" t="s">
        <v>406</v>
      </c>
      <c r="B7" s="6" t="s">
        <v>419</v>
      </c>
      <c r="C7" s="6" t="s">
        <v>426</v>
      </c>
      <c r="D7" s="6" t="s">
        <v>427</v>
      </c>
      <c r="E7" s="6" t="s">
        <v>428</v>
      </c>
      <c r="F7" s="6" t="s">
        <v>423</v>
      </c>
      <c r="G7" s="9" t="s">
        <v>423</v>
      </c>
    </row>
    <row r="8" spans="1:7" s="1" customFormat="1" ht="11.25">
      <c r="A8" s="6" t="s">
        <v>429</v>
      </c>
      <c r="B8" s="6" t="s">
        <v>419</v>
      </c>
      <c r="C8" s="6" t="s">
        <v>430</v>
      </c>
      <c r="D8" s="6" t="s">
        <v>431</v>
      </c>
      <c r="E8" s="6" t="s">
        <v>432</v>
      </c>
      <c r="F8" s="6" t="s">
        <v>423</v>
      </c>
      <c r="G8" s="9" t="s">
        <v>423</v>
      </c>
    </row>
    <row r="9" spans="1:7" s="1" customFormat="1" ht="11.25">
      <c r="A9" s="6" t="s">
        <v>433</v>
      </c>
      <c r="B9" s="6" t="s">
        <v>434</v>
      </c>
      <c r="C9" s="6" t="s">
        <v>420</v>
      </c>
      <c r="D9" s="6" t="s">
        <v>421</v>
      </c>
      <c r="E9" s="6" t="s">
        <v>435</v>
      </c>
      <c r="F9" s="6" t="s">
        <v>423</v>
      </c>
      <c r="G9" s="9" t="s">
        <v>423</v>
      </c>
    </row>
    <row r="10" spans="1:7" s="1" customFormat="1" ht="11.25">
      <c r="A10" s="6" t="s">
        <v>436</v>
      </c>
      <c r="B10" s="6" t="s">
        <v>434</v>
      </c>
      <c r="C10" s="6" t="s">
        <v>399</v>
      </c>
      <c r="D10" s="6" t="s">
        <v>424</v>
      </c>
      <c r="E10" s="6" t="s">
        <v>425</v>
      </c>
      <c r="F10" s="6" t="s">
        <v>423</v>
      </c>
      <c r="G10" s="9" t="s">
        <v>423</v>
      </c>
    </row>
    <row r="11" spans="1:7" s="1" customFormat="1" ht="11.25">
      <c r="A11" s="6" t="s">
        <v>437</v>
      </c>
      <c r="B11" s="6" t="s">
        <v>434</v>
      </c>
      <c r="C11" s="6" t="s">
        <v>426</v>
      </c>
      <c r="D11" s="6" t="s">
        <v>427</v>
      </c>
      <c r="E11" s="6" t="s">
        <v>428</v>
      </c>
      <c r="F11" s="6" t="s">
        <v>423</v>
      </c>
      <c r="G11" s="9" t="s">
        <v>423</v>
      </c>
    </row>
    <row r="12" spans="1:7" s="1" customFormat="1" ht="11.25">
      <c r="A12" s="6" t="s">
        <v>438</v>
      </c>
      <c r="B12" s="6" t="s">
        <v>434</v>
      </c>
      <c r="C12" s="6" t="s">
        <v>430</v>
      </c>
      <c r="D12" s="6" t="s">
        <v>439</v>
      </c>
      <c r="E12" s="6" t="s">
        <v>432</v>
      </c>
      <c r="F12" s="6" t="s">
        <v>423</v>
      </c>
      <c r="G12" s="9" t="s">
        <v>423</v>
      </c>
    </row>
    <row r="13" spans="1:7" s="1" customFormat="1" ht="11.25">
      <c r="A13" s="6" t="s">
        <v>440</v>
      </c>
      <c r="B13" s="6" t="s">
        <v>441</v>
      </c>
      <c r="C13" s="6" t="s">
        <v>420</v>
      </c>
      <c r="D13" s="6" t="s">
        <v>421</v>
      </c>
      <c r="E13" s="6" t="s">
        <v>442</v>
      </c>
      <c r="F13" s="6" t="s">
        <v>423</v>
      </c>
      <c r="G13" s="9" t="s">
        <v>423</v>
      </c>
    </row>
    <row r="14" spans="1:7" s="1" customFormat="1" ht="11.25">
      <c r="A14" s="6" t="s">
        <v>443</v>
      </c>
      <c r="B14" s="6" t="s">
        <v>441</v>
      </c>
      <c r="C14" s="6" t="s">
        <v>399</v>
      </c>
      <c r="D14" s="6" t="s">
        <v>444</v>
      </c>
      <c r="E14" s="6" t="s">
        <v>425</v>
      </c>
      <c r="F14" s="6" t="s">
        <v>423</v>
      </c>
      <c r="G14" s="9" t="s">
        <v>423</v>
      </c>
    </row>
    <row r="15" spans="1:7" s="1" customFormat="1" ht="11.25">
      <c r="A15" s="6" t="s">
        <v>445</v>
      </c>
      <c r="B15" s="6" t="s">
        <v>441</v>
      </c>
      <c r="C15" s="6" t="s">
        <v>426</v>
      </c>
      <c r="D15" s="6" t="s">
        <v>427</v>
      </c>
      <c r="E15" s="6" t="s">
        <v>428</v>
      </c>
      <c r="F15" s="6" t="s">
        <v>423</v>
      </c>
      <c r="G15" s="9" t="s">
        <v>423</v>
      </c>
    </row>
    <row r="16" spans="1:7" s="1" customFormat="1" ht="11.25">
      <c r="A16" s="4" t="s">
        <v>446</v>
      </c>
      <c r="B16" s="4" t="s">
        <v>441</v>
      </c>
      <c r="C16" s="4" t="s">
        <v>430</v>
      </c>
      <c r="D16" s="4" t="s">
        <v>439</v>
      </c>
      <c r="E16" s="4" t="s">
        <v>432</v>
      </c>
      <c r="F16" s="4" t="s">
        <v>423</v>
      </c>
      <c r="G16" s="5" t="s">
        <v>423</v>
      </c>
    </row>
  </sheetData>
  <sheetProtection/>
  <mergeCells count="7">
    <mergeCell ref="A1:G1"/>
    <mergeCell ref="A2:G2"/>
    <mergeCell ref="D3:E3"/>
    <mergeCell ref="F3:G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2"/>
      <c r="B1" s="159"/>
      <c r="C1" s="159"/>
      <c r="D1" s="160" t="s">
        <v>10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  <c r="IV1" s="152"/>
    </row>
    <row r="2" spans="1:256" ht="21.75" customHeight="1">
      <c r="A2" s="161" t="s">
        <v>11</v>
      </c>
      <c r="B2" s="162"/>
      <c r="C2" s="162"/>
      <c r="D2" s="16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pans="1:256" ht="12.75" customHeight="1">
      <c r="A3" s="163" t="s">
        <v>12</v>
      </c>
      <c r="B3" s="159"/>
      <c r="C3" s="159"/>
      <c r="D3" s="160" t="s">
        <v>13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</row>
    <row r="4" spans="1:256" ht="12.75" customHeight="1">
      <c r="A4" s="139" t="s">
        <v>14</v>
      </c>
      <c r="B4" s="139"/>
      <c r="C4" s="139" t="s">
        <v>15</v>
      </c>
      <c r="D4" s="139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</row>
    <row r="5" spans="1:256" ht="12.75" customHeight="1">
      <c r="A5" s="139" t="s">
        <v>16</v>
      </c>
      <c r="B5" s="164" t="s">
        <v>17</v>
      </c>
      <c r="C5" s="139" t="s">
        <v>16</v>
      </c>
      <c r="D5" s="164" t="s">
        <v>17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</row>
    <row r="6" spans="1:256" ht="12.75" customHeight="1">
      <c r="A6" s="109" t="s">
        <v>18</v>
      </c>
      <c r="B6" s="110">
        <v>5831828</v>
      </c>
      <c r="C6" s="165" t="s">
        <v>19</v>
      </c>
      <c r="D6" s="110">
        <v>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  <c r="IV6" s="152"/>
    </row>
    <row r="7" spans="1:256" ht="12.75" customHeight="1">
      <c r="A7" s="109" t="s">
        <v>20</v>
      </c>
      <c r="B7" s="56">
        <v>0</v>
      </c>
      <c r="C7" s="166" t="s">
        <v>21</v>
      </c>
      <c r="D7" s="110">
        <v>0</v>
      </c>
      <c r="E7" s="140"/>
      <c r="F7" s="140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256" ht="12.75" customHeight="1">
      <c r="A8" s="109" t="s">
        <v>22</v>
      </c>
      <c r="B8" s="44"/>
      <c r="C8" s="166" t="s">
        <v>23</v>
      </c>
      <c r="D8" s="110">
        <v>0</v>
      </c>
      <c r="E8" s="140"/>
      <c r="F8" s="140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256" ht="12.75" customHeight="1">
      <c r="A9" s="109" t="s">
        <v>24</v>
      </c>
      <c r="B9" s="110"/>
      <c r="C9" s="166" t="s">
        <v>25</v>
      </c>
      <c r="D9" s="110">
        <v>0</v>
      </c>
      <c r="E9" s="140"/>
      <c r="F9" s="140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</row>
    <row r="10" spans="1:256" ht="12.75" customHeight="1">
      <c r="A10" s="109" t="s">
        <v>26</v>
      </c>
      <c r="B10" s="110"/>
      <c r="C10" s="165" t="s">
        <v>27</v>
      </c>
      <c r="D10" s="110">
        <v>0</v>
      </c>
      <c r="E10" s="140"/>
      <c r="F10" s="140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256" ht="12.75" customHeight="1">
      <c r="A11" s="109" t="s">
        <v>28</v>
      </c>
      <c r="B11" s="110"/>
      <c r="C11" s="165" t="s">
        <v>29</v>
      </c>
      <c r="D11" s="110">
        <v>0</v>
      </c>
      <c r="E11" s="140"/>
      <c r="F11" s="140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spans="1:256" ht="12.75" customHeight="1">
      <c r="A12" s="115" t="s">
        <v>30</v>
      </c>
      <c r="B12" s="110">
        <v>0</v>
      </c>
      <c r="C12" s="165" t="s">
        <v>31</v>
      </c>
      <c r="D12" s="110">
        <v>0</v>
      </c>
      <c r="E12" s="140"/>
      <c r="F12" s="140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</row>
    <row r="13" spans="1:256" ht="12.75" customHeight="1">
      <c r="A13" s="115" t="s">
        <v>32</v>
      </c>
      <c r="B13" s="56">
        <v>0</v>
      </c>
      <c r="C13" s="111" t="s">
        <v>33</v>
      </c>
      <c r="D13" s="110">
        <v>5766110</v>
      </c>
      <c r="E13" s="140"/>
      <c r="F13" s="140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256" ht="12.75" customHeight="1">
      <c r="A14" s="115" t="s">
        <v>34</v>
      </c>
      <c r="B14" s="44"/>
      <c r="C14" s="111" t="s">
        <v>35</v>
      </c>
      <c r="D14" s="110">
        <v>0</v>
      </c>
      <c r="E14" s="140"/>
      <c r="F14" s="140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</row>
    <row r="15" spans="1:256" ht="12.75" customHeight="1">
      <c r="A15" s="115" t="s">
        <v>36</v>
      </c>
      <c r="B15" s="56"/>
      <c r="C15" s="111" t="s">
        <v>37</v>
      </c>
      <c r="D15" s="110">
        <v>27931</v>
      </c>
      <c r="E15" s="140"/>
      <c r="F15" s="140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ht="12.75" customHeight="1">
      <c r="A16" s="56"/>
      <c r="B16" s="122"/>
      <c r="C16" s="111" t="s">
        <v>38</v>
      </c>
      <c r="D16" s="110">
        <v>0</v>
      </c>
      <c r="E16" s="140"/>
      <c r="F16" s="140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  <c r="IV16" s="152"/>
    </row>
    <row r="17" spans="1:256" ht="12.75" customHeight="1">
      <c r="A17" s="109"/>
      <c r="B17" s="122"/>
      <c r="C17" s="111" t="s">
        <v>39</v>
      </c>
      <c r="D17" s="110">
        <v>0</v>
      </c>
      <c r="E17" s="140"/>
      <c r="F17" s="140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ht="12.75" customHeight="1">
      <c r="A18" s="109"/>
      <c r="B18" s="122"/>
      <c r="C18" s="111" t="s">
        <v>40</v>
      </c>
      <c r="D18" s="110">
        <v>0</v>
      </c>
      <c r="E18" s="140"/>
      <c r="F18" s="140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  <c r="IV18" s="152"/>
    </row>
    <row r="19" spans="1:256" ht="12.75" customHeight="1">
      <c r="A19" s="109"/>
      <c r="B19" s="122"/>
      <c r="C19" s="111" t="s">
        <v>41</v>
      </c>
      <c r="D19" s="110">
        <v>0</v>
      </c>
      <c r="E19" s="140"/>
      <c r="F19" s="140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12.75" customHeight="1">
      <c r="A20" s="109"/>
      <c r="B20" s="122"/>
      <c r="C20" s="111" t="s">
        <v>42</v>
      </c>
      <c r="D20" s="110">
        <v>0</v>
      </c>
      <c r="E20" s="140"/>
      <c r="F20" s="140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</row>
    <row r="21" spans="1:256" ht="12.75" customHeight="1">
      <c r="A21" s="109"/>
      <c r="B21" s="122"/>
      <c r="C21" s="111" t="s">
        <v>43</v>
      </c>
      <c r="D21" s="110">
        <v>0</v>
      </c>
      <c r="E21" s="140"/>
      <c r="F21" s="140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</row>
    <row r="22" spans="1:256" ht="12.75" customHeight="1">
      <c r="A22" s="109"/>
      <c r="B22" s="122"/>
      <c r="C22" s="111" t="s">
        <v>44</v>
      </c>
      <c r="D22" s="110">
        <v>0</v>
      </c>
      <c r="E22" s="140"/>
      <c r="F22" s="140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  <c r="IV22" s="152"/>
    </row>
    <row r="23" spans="1:256" ht="12.75" customHeight="1">
      <c r="A23" s="109"/>
      <c r="B23" s="122"/>
      <c r="C23" s="111" t="s">
        <v>45</v>
      </c>
      <c r="D23" s="110">
        <v>0</v>
      </c>
      <c r="E23" s="140"/>
      <c r="F23" s="140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  <c r="IV23" s="152"/>
    </row>
    <row r="24" spans="1:256" ht="12.75" customHeight="1">
      <c r="A24" s="109"/>
      <c r="B24" s="122"/>
      <c r="C24" s="111" t="s">
        <v>46</v>
      </c>
      <c r="D24" s="110">
        <v>0</v>
      </c>
      <c r="E24" s="140"/>
      <c r="F24" s="140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  <c r="IV24" s="152"/>
    </row>
    <row r="25" spans="1:256" ht="12.75" customHeight="1">
      <c r="A25" s="109"/>
      <c r="B25" s="122"/>
      <c r="C25" s="111" t="s">
        <v>47</v>
      </c>
      <c r="D25" s="110">
        <v>37787</v>
      </c>
      <c r="E25" s="140"/>
      <c r="F25" s="140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  <c r="IS25" s="152"/>
      <c r="IT25" s="152"/>
      <c r="IU25" s="152"/>
      <c r="IV25" s="152"/>
    </row>
    <row r="26" spans="1:256" ht="12.75" customHeight="1">
      <c r="A26" s="109"/>
      <c r="B26" s="122"/>
      <c r="C26" s="111" t="s">
        <v>48</v>
      </c>
      <c r="D26" s="110">
        <v>0</v>
      </c>
      <c r="E26" s="140"/>
      <c r="F26" s="140"/>
      <c r="G26" s="152"/>
      <c r="H26" s="140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  <c r="IS26" s="152"/>
      <c r="IT26" s="152"/>
      <c r="IU26" s="152"/>
      <c r="IV26" s="152"/>
    </row>
    <row r="27" spans="1:256" ht="12.75" customHeight="1">
      <c r="A27" s="109"/>
      <c r="B27" s="122"/>
      <c r="C27" s="111" t="s">
        <v>49</v>
      </c>
      <c r="D27" s="110">
        <v>0</v>
      </c>
      <c r="E27" s="140"/>
      <c r="F27" s="140"/>
      <c r="G27" s="140"/>
      <c r="H27" s="140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  <c r="IV27" s="152"/>
    </row>
    <row r="28" spans="1:256" ht="12.75" customHeight="1">
      <c r="A28" s="109"/>
      <c r="B28" s="122"/>
      <c r="C28" s="111" t="s">
        <v>50</v>
      </c>
      <c r="D28" s="110">
        <v>0</v>
      </c>
      <c r="E28" s="140"/>
      <c r="F28" s="140"/>
      <c r="G28" s="140"/>
      <c r="H28" s="152"/>
      <c r="I28" s="140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2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  <c r="IJ28" s="152"/>
      <c r="IK28" s="152"/>
      <c r="IL28" s="152"/>
      <c r="IM28" s="152"/>
      <c r="IN28" s="152"/>
      <c r="IO28" s="152"/>
      <c r="IP28" s="152"/>
      <c r="IQ28" s="152"/>
      <c r="IR28" s="152"/>
      <c r="IS28" s="152"/>
      <c r="IT28" s="152"/>
      <c r="IU28" s="152"/>
      <c r="IV28" s="152"/>
    </row>
    <row r="29" spans="1:256" ht="12.75" customHeight="1">
      <c r="A29" s="109"/>
      <c r="B29" s="122"/>
      <c r="C29" s="111" t="s">
        <v>51</v>
      </c>
      <c r="D29" s="110">
        <v>0</v>
      </c>
      <c r="E29" s="140"/>
      <c r="F29" s="140"/>
      <c r="G29" s="140"/>
      <c r="H29" s="140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  <c r="IV29" s="152"/>
    </row>
    <row r="30" spans="1:256" ht="12.75" customHeight="1">
      <c r="A30" s="109"/>
      <c r="B30" s="122"/>
      <c r="C30" s="111" t="s">
        <v>52</v>
      </c>
      <c r="D30" s="110">
        <v>0</v>
      </c>
      <c r="E30" s="140"/>
      <c r="F30" s="140"/>
      <c r="G30" s="152"/>
      <c r="H30" s="140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  <c r="HH30" s="152"/>
      <c r="HI30" s="152"/>
      <c r="HJ30" s="152"/>
      <c r="HK30" s="152"/>
      <c r="HL30" s="152"/>
      <c r="HM30" s="152"/>
      <c r="HN30" s="152"/>
      <c r="HO30" s="152"/>
      <c r="HP30" s="152"/>
      <c r="HQ30" s="152"/>
      <c r="HR30" s="152"/>
      <c r="HS30" s="152"/>
      <c r="HT30" s="152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  <c r="IK30" s="152"/>
      <c r="IL30" s="152"/>
      <c r="IM30" s="152"/>
      <c r="IN30" s="152"/>
      <c r="IO30" s="152"/>
      <c r="IP30" s="152"/>
      <c r="IQ30" s="152"/>
      <c r="IR30" s="152"/>
      <c r="IS30" s="152"/>
      <c r="IT30" s="152"/>
      <c r="IU30" s="152"/>
      <c r="IV30" s="152"/>
    </row>
    <row r="31" spans="1:256" ht="12.75" customHeight="1">
      <c r="A31" s="109"/>
      <c r="B31" s="122"/>
      <c r="C31" s="111" t="s">
        <v>53</v>
      </c>
      <c r="D31" s="110">
        <v>0</v>
      </c>
      <c r="E31" s="140"/>
      <c r="F31" s="140"/>
      <c r="G31" s="140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2"/>
      <c r="IC31" s="152"/>
      <c r="ID31" s="152"/>
      <c r="IE31" s="152"/>
      <c r="IF31" s="152"/>
      <c r="IG31" s="152"/>
      <c r="IH31" s="152"/>
      <c r="II31" s="152"/>
      <c r="IJ31" s="152"/>
      <c r="IK31" s="152"/>
      <c r="IL31" s="152"/>
      <c r="IM31" s="152"/>
      <c r="IN31" s="152"/>
      <c r="IO31" s="152"/>
      <c r="IP31" s="152"/>
      <c r="IQ31" s="152"/>
      <c r="IR31" s="152"/>
      <c r="IS31" s="152"/>
      <c r="IT31" s="152"/>
      <c r="IU31" s="152"/>
      <c r="IV31" s="152"/>
    </row>
    <row r="32" spans="1:256" ht="12.75" customHeight="1">
      <c r="A32" s="109"/>
      <c r="B32" s="122"/>
      <c r="C32" s="111" t="s">
        <v>54</v>
      </c>
      <c r="D32" s="110">
        <v>0</v>
      </c>
      <c r="E32" s="140"/>
      <c r="F32" s="140"/>
      <c r="G32" s="140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  <c r="IN32" s="152"/>
      <c r="IO32" s="152"/>
      <c r="IP32" s="152"/>
      <c r="IQ32" s="152"/>
      <c r="IR32" s="152"/>
      <c r="IS32" s="152"/>
      <c r="IT32" s="152"/>
      <c r="IU32" s="152"/>
      <c r="IV32" s="152"/>
    </row>
    <row r="33" spans="1:256" ht="12.75" customHeight="1">
      <c r="A33" s="109"/>
      <c r="B33" s="122"/>
      <c r="C33" s="111" t="s">
        <v>55</v>
      </c>
      <c r="D33" s="110">
        <v>0</v>
      </c>
      <c r="E33" s="140"/>
      <c r="F33" s="140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  <c r="IK33" s="152"/>
      <c r="IL33" s="152"/>
      <c r="IM33" s="152"/>
      <c r="IN33" s="152"/>
      <c r="IO33" s="152"/>
      <c r="IP33" s="152"/>
      <c r="IQ33" s="152"/>
      <c r="IR33" s="152"/>
      <c r="IS33" s="152"/>
      <c r="IT33" s="152"/>
      <c r="IU33" s="152"/>
      <c r="IV33" s="152"/>
    </row>
    <row r="34" spans="1:256" ht="12.75" customHeight="1">
      <c r="A34" s="109"/>
      <c r="B34" s="122"/>
      <c r="C34" s="111" t="s">
        <v>56</v>
      </c>
      <c r="D34" s="56">
        <v>0</v>
      </c>
      <c r="E34" s="140"/>
      <c r="F34" s="140"/>
      <c r="G34" s="140"/>
      <c r="H34" s="140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  <c r="IK34" s="152"/>
      <c r="IL34" s="152"/>
      <c r="IM34" s="152"/>
      <c r="IN34" s="152"/>
      <c r="IO34" s="152"/>
      <c r="IP34" s="152"/>
      <c r="IQ34" s="152"/>
      <c r="IR34" s="152"/>
      <c r="IS34" s="152"/>
      <c r="IT34" s="152"/>
      <c r="IU34" s="152"/>
      <c r="IV34" s="152"/>
    </row>
    <row r="35" spans="1:256" ht="12.75" customHeight="1">
      <c r="A35" s="125"/>
      <c r="B35" s="122"/>
      <c r="C35" s="165"/>
      <c r="D35" s="122"/>
      <c r="E35" s="140"/>
      <c r="F35" s="140"/>
      <c r="G35" s="140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  <c r="IV35" s="152"/>
    </row>
    <row r="36" spans="1:256" ht="12.75" customHeight="1">
      <c r="A36" s="139" t="s">
        <v>57</v>
      </c>
      <c r="B36" s="110">
        <f>SUM(B6:B16)</f>
        <v>5831828</v>
      </c>
      <c r="C36" s="139" t="s">
        <v>58</v>
      </c>
      <c r="D36" s="44">
        <f>SUM(D6:D34)</f>
        <v>5831828</v>
      </c>
      <c r="E36" s="140"/>
      <c r="F36" s="140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  <c r="HP36" s="152"/>
      <c r="HQ36" s="152"/>
      <c r="HR36" s="152"/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</row>
    <row r="37" spans="1:256" ht="12.75" customHeight="1">
      <c r="A37" s="109" t="s">
        <v>59</v>
      </c>
      <c r="B37" s="110"/>
      <c r="C37" s="167" t="s">
        <v>60</v>
      </c>
      <c r="D37" s="124"/>
      <c r="E37" s="140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  <c r="IM37" s="152"/>
      <c r="IN37" s="152"/>
      <c r="IO37" s="152"/>
      <c r="IP37" s="152"/>
      <c r="IQ37" s="152"/>
      <c r="IR37" s="152"/>
      <c r="IS37" s="152"/>
      <c r="IT37" s="152"/>
      <c r="IU37" s="152"/>
      <c r="IV37" s="152"/>
    </row>
    <row r="38" spans="1:4" ht="12.75" customHeight="1">
      <c r="A38" s="109" t="s">
        <v>61</v>
      </c>
      <c r="B38" s="138">
        <v>0</v>
      </c>
      <c r="C38" s="168" t="s">
        <v>62</v>
      </c>
      <c r="D38" s="169"/>
    </row>
    <row r="39" spans="1:4" ht="12.75" customHeight="1">
      <c r="A39" s="170"/>
      <c r="B39" s="169"/>
      <c r="C39" s="125" t="s">
        <v>63</v>
      </c>
      <c r="D39" s="171"/>
    </row>
    <row r="40" spans="1:4" ht="12.75" customHeight="1">
      <c r="A40" s="139" t="s">
        <v>64</v>
      </c>
      <c r="B40" s="171">
        <f>SUM(B36,B37,B38)</f>
        <v>5831828</v>
      </c>
      <c r="C40" s="139" t="s">
        <v>65</v>
      </c>
      <c r="D40" s="171">
        <f>SUM(D36,D37,D39)</f>
        <v>5831828</v>
      </c>
    </row>
    <row r="41" spans="2:4" ht="12.75" customHeight="1">
      <c r="B41" s="12"/>
      <c r="D41" s="12"/>
    </row>
    <row r="48" ht="12.75" customHeight="1">
      <c r="B48" s="12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" footer="0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4" sqref="A4:H16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2"/>
      <c r="B1" s="47"/>
      <c r="C1" s="47"/>
      <c r="D1" s="47"/>
      <c r="E1" s="143"/>
      <c r="F1" s="143"/>
      <c r="G1" s="143"/>
      <c r="H1" s="143"/>
      <c r="I1" s="153"/>
      <c r="J1" s="153"/>
      <c r="K1" s="153"/>
      <c r="L1" s="153"/>
      <c r="M1" s="153"/>
      <c r="N1" s="153"/>
      <c r="O1" s="153"/>
      <c r="P1" s="51" t="s">
        <v>66</v>
      </c>
      <c r="Q1" s="152"/>
    </row>
    <row r="2" spans="1:17" ht="21.75" customHeight="1">
      <c r="A2" s="144" t="s">
        <v>67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52"/>
    </row>
    <row r="3" spans="1:17" ht="12.75" customHeight="1">
      <c r="A3" s="47" t="s">
        <v>12</v>
      </c>
      <c r="B3" s="47"/>
      <c r="C3" s="47"/>
      <c r="D3" s="47"/>
      <c r="E3" s="47"/>
      <c r="F3" s="143"/>
      <c r="G3" s="143"/>
      <c r="H3" s="143"/>
      <c r="I3" s="153"/>
      <c r="J3" s="153"/>
      <c r="K3" s="153"/>
      <c r="L3" s="153"/>
      <c r="M3" s="153"/>
      <c r="N3" s="153"/>
      <c r="O3" s="153"/>
      <c r="P3" s="154" t="s">
        <v>13</v>
      </c>
      <c r="Q3" s="152"/>
    </row>
    <row r="4" spans="1:17" ht="12.75" customHeight="1">
      <c r="A4" s="42" t="s">
        <v>68</v>
      </c>
      <c r="B4" s="42"/>
      <c r="C4" s="42"/>
      <c r="D4" s="39"/>
      <c r="E4" s="25"/>
      <c r="F4" s="146" t="s">
        <v>69</v>
      </c>
      <c r="G4" s="146" t="s">
        <v>70</v>
      </c>
      <c r="H4" s="147" t="s">
        <v>71</v>
      </c>
      <c r="I4" s="155" t="s">
        <v>72</v>
      </c>
      <c r="J4" s="155" t="s">
        <v>73</v>
      </c>
      <c r="K4" s="150" t="s">
        <v>74</v>
      </c>
      <c r="L4" s="156"/>
      <c r="M4" s="155" t="s">
        <v>75</v>
      </c>
      <c r="N4" s="146" t="s">
        <v>76</v>
      </c>
      <c r="O4" s="146" t="s">
        <v>77</v>
      </c>
      <c r="P4" s="147" t="s">
        <v>59</v>
      </c>
      <c r="Q4" s="152"/>
    </row>
    <row r="5" spans="1:17" ht="12.75" customHeight="1">
      <c r="A5" s="42" t="s">
        <v>78</v>
      </c>
      <c r="B5" s="42"/>
      <c r="C5" s="20"/>
      <c r="D5" s="20" t="s">
        <v>79</v>
      </c>
      <c r="E5" s="20" t="s">
        <v>80</v>
      </c>
      <c r="F5" s="147"/>
      <c r="G5" s="146"/>
      <c r="H5" s="147"/>
      <c r="I5" s="146"/>
      <c r="J5" s="146"/>
      <c r="K5" s="146" t="s">
        <v>81</v>
      </c>
      <c r="L5" s="147" t="s">
        <v>82</v>
      </c>
      <c r="M5" s="155"/>
      <c r="N5" s="146"/>
      <c r="O5" s="146"/>
      <c r="P5" s="147"/>
      <c r="Q5" s="140"/>
    </row>
    <row r="6" spans="1:17" ht="12.75" customHeight="1">
      <c r="A6" s="148" t="s">
        <v>83</v>
      </c>
      <c r="B6" s="148" t="s">
        <v>84</v>
      </c>
      <c r="C6" s="149" t="s">
        <v>85</v>
      </c>
      <c r="D6" s="25"/>
      <c r="E6" s="25"/>
      <c r="F6" s="150"/>
      <c r="G6" s="151"/>
      <c r="H6" s="150"/>
      <c r="I6" s="151"/>
      <c r="J6" s="151"/>
      <c r="K6" s="151"/>
      <c r="L6" s="150"/>
      <c r="M6" s="157"/>
      <c r="N6" s="151"/>
      <c r="O6" s="151"/>
      <c r="P6" s="150"/>
      <c r="Q6" s="158"/>
    </row>
    <row r="7" spans="1:17" ht="12.75" customHeight="1">
      <c r="A7" s="29"/>
      <c r="B7" s="29"/>
      <c r="C7" s="29"/>
      <c r="D7" s="29"/>
      <c r="E7" s="72" t="s">
        <v>86</v>
      </c>
      <c r="F7" s="63">
        <v>5831828</v>
      </c>
      <c r="G7" s="56">
        <v>0</v>
      </c>
      <c r="H7" s="63">
        <v>5831828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6">
        <v>0</v>
      </c>
      <c r="P7" s="64">
        <v>0</v>
      </c>
      <c r="Q7" s="140"/>
    </row>
    <row r="8" spans="1:17" ht="12.75" customHeight="1">
      <c r="A8" s="29"/>
      <c r="B8" s="29"/>
      <c r="C8" s="29"/>
      <c r="D8" s="29" t="s">
        <v>87</v>
      </c>
      <c r="E8" s="72" t="s">
        <v>2</v>
      </c>
      <c r="F8" s="63">
        <v>5831828</v>
      </c>
      <c r="G8" s="56">
        <v>0</v>
      </c>
      <c r="H8" s="63">
        <v>5831828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6">
        <v>0</v>
      </c>
      <c r="P8" s="64">
        <v>0</v>
      </c>
      <c r="Q8" s="140"/>
    </row>
    <row r="9" spans="1:17" ht="12.75" customHeight="1">
      <c r="A9" s="29"/>
      <c r="B9" s="29"/>
      <c r="C9" s="29"/>
      <c r="D9" s="29" t="s">
        <v>88</v>
      </c>
      <c r="E9" s="72" t="s">
        <v>89</v>
      </c>
      <c r="F9" s="63">
        <v>5831828</v>
      </c>
      <c r="G9" s="56">
        <v>0</v>
      </c>
      <c r="H9" s="63">
        <v>5831828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6">
        <v>0</v>
      </c>
      <c r="P9" s="64">
        <v>0</v>
      </c>
      <c r="Q9" s="140"/>
    </row>
    <row r="10" spans="1:17" ht="12.75" customHeight="1">
      <c r="A10" s="29" t="s">
        <v>90</v>
      </c>
      <c r="B10" s="29" t="s">
        <v>91</v>
      </c>
      <c r="C10" s="29" t="s">
        <v>91</v>
      </c>
      <c r="D10" s="29" t="s">
        <v>92</v>
      </c>
      <c r="E10" s="72" t="s">
        <v>93</v>
      </c>
      <c r="F10" s="63">
        <v>50383</v>
      </c>
      <c r="G10" s="56">
        <v>0</v>
      </c>
      <c r="H10" s="63">
        <v>50383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6">
        <v>0</v>
      </c>
      <c r="P10" s="64">
        <v>0</v>
      </c>
      <c r="Q10" s="140"/>
    </row>
    <row r="11" spans="1:17" ht="12.75" customHeight="1">
      <c r="A11" s="29" t="s">
        <v>90</v>
      </c>
      <c r="B11" s="29" t="s">
        <v>94</v>
      </c>
      <c r="C11" s="29" t="s">
        <v>95</v>
      </c>
      <c r="D11" s="29" t="s">
        <v>92</v>
      </c>
      <c r="E11" s="72" t="s">
        <v>96</v>
      </c>
      <c r="F11" s="63">
        <v>5335344</v>
      </c>
      <c r="G11" s="56">
        <v>0</v>
      </c>
      <c r="H11" s="63">
        <v>5335344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>
        <v>0</v>
      </c>
      <c r="P11" s="64">
        <v>0</v>
      </c>
      <c r="Q11" s="140"/>
    </row>
    <row r="12" spans="1:17" ht="12.75" customHeight="1">
      <c r="A12" s="29" t="s">
        <v>90</v>
      </c>
      <c r="B12" s="29" t="s">
        <v>94</v>
      </c>
      <c r="C12" s="29" t="s">
        <v>97</v>
      </c>
      <c r="D12" s="29" t="s">
        <v>92</v>
      </c>
      <c r="E12" s="72" t="s">
        <v>98</v>
      </c>
      <c r="F12" s="63">
        <v>377234</v>
      </c>
      <c r="G12" s="56">
        <v>0</v>
      </c>
      <c r="H12" s="63">
        <v>377234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6">
        <v>0</v>
      </c>
      <c r="P12" s="64">
        <v>0</v>
      </c>
      <c r="Q12" s="152"/>
    </row>
    <row r="13" spans="1:17" ht="12.75" customHeight="1">
      <c r="A13" s="29" t="s">
        <v>90</v>
      </c>
      <c r="B13" s="29" t="s">
        <v>99</v>
      </c>
      <c r="C13" s="29" t="s">
        <v>99</v>
      </c>
      <c r="D13" s="29" t="s">
        <v>92</v>
      </c>
      <c r="E13" s="72" t="s">
        <v>100</v>
      </c>
      <c r="F13" s="63">
        <v>3149</v>
      </c>
      <c r="G13" s="56">
        <v>0</v>
      </c>
      <c r="H13" s="63">
        <v>3149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6">
        <v>0</v>
      </c>
      <c r="P13" s="64">
        <v>0</v>
      </c>
      <c r="Q13" s="152"/>
    </row>
    <row r="14" spans="1:17" ht="12.75" customHeight="1">
      <c r="A14" s="29" t="s">
        <v>101</v>
      </c>
      <c r="B14" s="29" t="s">
        <v>102</v>
      </c>
      <c r="C14" s="29" t="s">
        <v>95</v>
      </c>
      <c r="D14" s="29" t="s">
        <v>92</v>
      </c>
      <c r="E14" s="72" t="s">
        <v>103</v>
      </c>
      <c r="F14" s="63">
        <v>23617</v>
      </c>
      <c r="G14" s="56">
        <v>0</v>
      </c>
      <c r="H14" s="63">
        <v>23617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6">
        <v>0</v>
      </c>
      <c r="P14" s="64">
        <v>0</v>
      </c>
      <c r="Q14" s="152"/>
    </row>
    <row r="15" spans="1:17" ht="12.75" customHeight="1">
      <c r="A15" s="29" t="s">
        <v>101</v>
      </c>
      <c r="B15" s="29" t="s">
        <v>102</v>
      </c>
      <c r="C15" s="29" t="s">
        <v>97</v>
      </c>
      <c r="D15" s="29" t="s">
        <v>92</v>
      </c>
      <c r="E15" s="72" t="s">
        <v>104</v>
      </c>
      <c r="F15" s="63">
        <v>4314</v>
      </c>
      <c r="G15" s="56">
        <v>0</v>
      </c>
      <c r="H15" s="63">
        <v>4314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6">
        <v>0</v>
      </c>
      <c r="P15" s="64">
        <v>0</v>
      </c>
      <c r="Q15" s="152"/>
    </row>
    <row r="16" spans="1:17" ht="12.75" customHeight="1">
      <c r="A16" s="29" t="s">
        <v>105</v>
      </c>
      <c r="B16" s="29" t="s">
        <v>95</v>
      </c>
      <c r="C16" s="29" t="s">
        <v>106</v>
      </c>
      <c r="D16" s="29" t="s">
        <v>92</v>
      </c>
      <c r="E16" s="72" t="s">
        <v>107</v>
      </c>
      <c r="F16" s="63">
        <v>37787</v>
      </c>
      <c r="G16" s="56">
        <v>0</v>
      </c>
      <c r="H16" s="63">
        <v>37787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6">
        <v>0</v>
      </c>
      <c r="P16" s="64">
        <v>0</v>
      </c>
      <c r="Q16" s="152"/>
    </row>
    <row r="17" spans="1:17" ht="12.75" customHeight="1">
      <c r="A17" s="152"/>
      <c r="B17" s="152"/>
      <c r="C17" s="152"/>
      <c r="D17" s="152"/>
      <c r="E17" s="152"/>
      <c r="F17" s="152"/>
      <c r="G17" s="152"/>
      <c r="H17" s="140"/>
      <c r="I17" s="140"/>
      <c r="J17" s="140"/>
      <c r="K17" s="140"/>
      <c r="L17" s="140"/>
      <c r="M17" s="140"/>
      <c r="N17" s="140"/>
      <c r="O17" s="140"/>
      <c r="P17" s="140"/>
      <c r="Q17" s="152"/>
    </row>
    <row r="18" spans="1:17" ht="12.75" customHeight="1">
      <c r="A18" s="152"/>
      <c r="B18" s="152"/>
      <c r="C18" s="152"/>
      <c r="D18" s="152"/>
      <c r="E18" s="152"/>
      <c r="F18" s="152"/>
      <c r="G18" s="152"/>
      <c r="H18" s="140"/>
      <c r="I18" s="140"/>
      <c r="J18" s="140"/>
      <c r="K18" s="140"/>
      <c r="L18" s="140"/>
      <c r="M18" s="140"/>
      <c r="N18" s="140"/>
      <c r="O18" s="140"/>
      <c r="P18" s="140"/>
      <c r="Q18" s="152"/>
    </row>
    <row r="19" spans="1:17" ht="12.75" customHeight="1">
      <c r="A19" s="152"/>
      <c r="B19" s="152"/>
      <c r="C19" s="152"/>
      <c r="D19" s="152"/>
      <c r="E19" s="152"/>
      <c r="F19" s="152"/>
      <c r="G19" s="152"/>
      <c r="H19" s="140"/>
      <c r="I19" s="140"/>
      <c r="J19" s="140"/>
      <c r="K19" s="140"/>
      <c r="L19" s="152"/>
      <c r="M19" s="152"/>
      <c r="N19" s="140"/>
      <c r="O19" s="140"/>
      <c r="P19" s="152"/>
      <c r="Q19" s="152"/>
    </row>
    <row r="20" spans="1:17" ht="12.7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40"/>
      <c r="K20" s="152"/>
      <c r="L20" s="152"/>
      <c r="M20" s="152"/>
      <c r="N20" s="140"/>
      <c r="O20" s="140"/>
      <c r="P20" s="152"/>
      <c r="Q20" s="152"/>
    </row>
    <row r="21" spans="10:15" ht="12.75" customHeight="1">
      <c r="J21" s="12"/>
      <c r="N21" s="12"/>
      <c r="O21" s="12"/>
    </row>
    <row r="22" ht="12.75" customHeight="1">
      <c r="N22" s="12"/>
    </row>
    <row r="23" ht="12.75" customHeight="1">
      <c r="M23" s="12"/>
    </row>
    <row r="24" ht="12.75" customHeight="1">
      <c r="M24" s="12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" footer="0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11" sqref="A11:IV11"/>
    </sheetView>
  </sheetViews>
  <sheetFormatPr defaultColWidth="9.16015625" defaultRowHeight="12.75" customHeight="1"/>
  <cols>
    <col min="1" max="3" width="5" style="65" customWidth="1"/>
    <col min="4" max="4" width="11.66015625" style="65" customWidth="1"/>
    <col min="5" max="5" width="42.66015625" style="65" customWidth="1"/>
    <col min="6" max="9" width="17.33203125" style="65" customWidth="1"/>
    <col min="10" max="10" width="17.33203125" style="80" customWidth="1"/>
    <col min="11" max="11" width="17.33203125" style="65" customWidth="1"/>
    <col min="12" max="247" width="9" style="65" customWidth="1"/>
  </cols>
  <sheetData>
    <row r="1" spans="1:11" ht="12.75" customHeight="1">
      <c r="A1" s="12"/>
      <c r="B1" s="47"/>
      <c r="C1" s="47"/>
      <c r="D1" s="47"/>
      <c r="E1" s="47"/>
      <c r="F1" s="47"/>
      <c r="G1" s="47"/>
      <c r="H1" s="47"/>
      <c r="I1" s="47"/>
      <c r="J1" s="57"/>
      <c r="K1" s="48" t="s">
        <v>108</v>
      </c>
    </row>
    <row r="2" spans="1:11" ht="21.75" customHeight="1">
      <c r="A2" s="49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 customHeight="1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57"/>
      <c r="K3" s="51" t="s">
        <v>13</v>
      </c>
    </row>
    <row r="4" spans="1:11" s="66" customFormat="1" ht="12.75" customHeight="1">
      <c r="A4" s="42" t="s">
        <v>110</v>
      </c>
      <c r="B4" s="42"/>
      <c r="C4" s="42"/>
      <c r="D4" s="42"/>
      <c r="E4" s="20"/>
      <c r="F4" s="20" t="s">
        <v>111</v>
      </c>
      <c r="G4" s="20" t="s">
        <v>112</v>
      </c>
      <c r="H4" s="20" t="s">
        <v>113</v>
      </c>
      <c r="I4" s="39" t="s">
        <v>114</v>
      </c>
      <c r="J4" s="20" t="s">
        <v>115</v>
      </c>
      <c r="K4" s="42" t="s">
        <v>116</v>
      </c>
    </row>
    <row r="5" spans="1:11" s="66" customFormat="1" ht="12.75" customHeight="1">
      <c r="A5" s="52" t="s">
        <v>78</v>
      </c>
      <c r="B5" s="52"/>
      <c r="C5" s="52"/>
      <c r="D5" s="52" t="s">
        <v>79</v>
      </c>
      <c r="E5" s="52" t="s">
        <v>117</v>
      </c>
      <c r="F5" s="20"/>
      <c r="G5" s="20"/>
      <c r="H5" s="20"/>
      <c r="I5" s="39"/>
      <c r="J5" s="20"/>
      <c r="K5" s="42"/>
    </row>
    <row r="6" spans="1:11" ht="12.75" customHeight="1">
      <c r="A6" s="53" t="s">
        <v>83</v>
      </c>
      <c r="B6" s="54" t="s">
        <v>84</v>
      </c>
      <c r="C6" s="54" t="s">
        <v>85</v>
      </c>
      <c r="D6" s="25"/>
      <c r="E6" s="25"/>
      <c r="F6" s="25"/>
      <c r="G6" s="25"/>
      <c r="H6" s="25"/>
      <c r="I6" s="39"/>
      <c r="J6" s="25"/>
      <c r="K6" s="39"/>
    </row>
    <row r="7" spans="1:11" ht="12.75" customHeight="1">
      <c r="A7" s="29"/>
      <c r="B7" s="29"/>
      <c r="C7" s="29"/>
      <c r="D7" s="29"/>
      <c r="E7" s="29" t="s">
        <v>86</v>
      </c>
      <c r="F7" s="55">
        <v>5831828</v>
      </c>
      <c r="G7" s="55">
        <v>496484</v>
      </c>
      <c r="H7" s="55">
        <v>5335344</v>
      </c>
      <c r="I7" s="55">
        <v>0</v>
      </c>
      <c r="J7" s="55">
        <v>0</v>
      </c>
      <c r="K7" s="56">
        <v>0</v>
      </c>
    </row>
    <row r="8" spans="1:11" ht="12.75" customHeight="1">
      <c r="A8" s="29"/>
      <c r="B8" s="29"/>
      <c r="C8" s="29"/>
      <c r="D8" s="29" t="s">
        <v>87</v>
      </c>
      <c r="E8" s="29" t="s">
        <v>2</v>
      </c>
      <c r="F8" s="55">
        <v>5831828</v>
      </c>
      <c r="G8" s="55">
        <v>496484</v>
      </c>
      <c r="H8" s="55">
        <v>5335344</v>
      </c>
      <c r="I8" s="55">
        <v>0</v>
      </c>
      <c r="J8" s="55">
        <v>0</v>
      </c>
      <c r="K8" s="56">
        <v>0</v>
      </c>
    </row>
    <row r="9" spans="1:11" ht="12.75" customHeight="1">
      <c r="A9" s="29"/>
      <c r="B9" s="29"/>
      <c r="C9" s="29"/>
      <c r="D9" s="29" t="s">
        <v>88</v>
      </c>
      <c r="E9" s="29" t="s">
        <v>89</v>
      </c>
      <c r="F9" s="55">
        <v>5831828</v>
      </c>
      <c r="G9" s="55">
        <v>496484</v>
      </c>
      <c r="H9" s="55">
        <v>5335344</v>
      </c>
      <c r="I9" s="55">
        <v>0</v>
      </c>
      <c r="J9" s="55">
        <v>0</v>
      </c>
      <c r="K9" s="56">
        <v>0</v>
      </c>
    </row>
    <row r="10" spans="1:11" ht="12.75" customHeight="1">
      <c r="A10" s="29" t="s">
        <v>90</v>
      </c>
      <c r="B10" s="29" t="s">
        <v>91</v>
      </c>
      <c r="C10" s="29" t="s">
        <v>91</v>
      </c>
      <c r="D10" s="29" t="s">
        <v>92</v>
      </c>
      <c r="E10" s="29" t="s">
        <v>93</v>
      </c>
      <c r="F10" s="55">
        <v>50383</v>
      </c>
      <c r="G10" s="55">
        <v>50383</v>
      </c>
      <c r="H10" s="55">
        <v>0</v>
      </c>
      <c r="I10" s="55">
        <v>0</v>
      </c>
      <c r="J10" s="55">
        <v>0</v>
      </c>
      <c r="K10" s="56">
        <v>0</v>
      </c>
    </row>
    <row r="11" spans="1:11" ht="12.75" customHeight="1">
      <c r="A11" s="29" t="s">
        <v>90</v>
      </c>
      <c r="B11" s="29" t="s">
        <v>94</v>
      </c>
      <c r="C11" s="29" t="s">
        <v>95</v>
      </c>
      <c r="D11" s="29" t="s">
        <v>92</v>
      </c>
      <c r="E11" s="29" t="s">
        <v>96</v>
      </c>
      <c r="F11" s="55">
        <v>5335344</v>
      </c>
      <c r="G11" s="55">
        <v>0</v>
      </c>
      <c r="H11" s="55">
        <v>5335344</v>
      </c>
      <c r="I11" s="55">
        <v>0</v>
      </c>
      <c r="J11" s="55">
        <v>0</v>
      </c>
      <c r="K11" s="56">
        <v>0</v>
      </c>
    </row>
    <row r="12" spans="1:11" ht="12.75" customHeight="1">
      <c r="A12" s="29" t="s">
        <v>90</v>
      </c>
      <c r="B12" s="29" t="s">
        <v>94</v>
      </c>
      <c r="C12" s="29" t="s">
        <v>97</v>
      </c>
      <c r="D12" s="29" t="s">
        <v>92</v>
      </c>
      <c r="E12" s="29" t="s">
        <v>98</v>
      </c>
      <c r="F12" s="55">
        <v>377234</v>
      </c>
      <c r="G12" s="55">
        <v>377234</v>
      </c>
      <c r="H12" s="55">
        <v>0</v>
      </c>
      <c r="I12" s="55">
        <v>0</v>
      </c>
      <c r="J12" s="55">
        <v>0</v>
      </c>
      <c r="K12" s="56">
        <v>0</v>
      </c>
    </row>
    <row r="13" spans="1:11" ht="12.75" customHeight="1">
      <c r="A13" s="29" t="s">
        <v>90</v>
      </c>
      <c r="B13" s="29" t="s">
        <v>99</v>
      </c>
      <c r="C13" s="29" t="s">
        <v>99</v>
      </c>
      <c r="D13" s="29" t="s">
        <v>92</v>
      </c>
      <c r="E13" s="29" t="s">
        <v>100</v>
      </c>
      <c r="F13" s="55">
        <v>3149</v>
      </c>
      <c r="G13" s="55">
        <v>3149</v>
      </c>
      <c r="H13" s="55">
        <v>0</v>
      </c>
      <c r="I13" s="55">
        <v>0</v>
      </c>
      <c r="J13" s="55">
        <v>0</v>
      </c>
      <c r="K13" s="56">
        <v>0</v>
      </c>
    </row>
    <row r="14" spans="1:11" ht="12.75" customHeight="1">
      <c r="A14" s="29" t="s">
        <v>101</v>
      </c>
      <c r="B14" s="29" t="s">
        <v>102</v>
      </c>
      <c r="C14" s="29" t="s">
        <v>95</v>
      </c>
      <c r="D14" s="29" t="s">
        <v>92</v>
      </c>
      <c r="E14" s="29" t="s">
        <v>103</v>
      </c>
      <c r="F14" s="55">
        <v>23617</v>
      </c>
      <c r="G14" s="55">
        <v>23617</v>
      </c>
      <c r="H14" s="55">
        <v>0</v>
      </c>
      <c r="I14" s="55">
        <v>0</v>
      </c>
      <c r="J14" s="55">
        <v>0</v>
      </c>
      <c r="K14" s="56">
        <v>0</v>
      </c>
    </row>
    <row r="15" spans="1:11" ht="12.75" customHeight="1">
      <c r="A15" s="29" t="s">
        <v>101</v>
      </c>
      <c r="B15" s="29" t="s">
        <v>102</v>
      </c>
      <c r="C15" s="29" t="s">
        <v>97</v>
      </c>
      <c r="D15" s="29" t="s">
        <v>92</v>
      </c>
      <c r="E15" s="29" t="s">
        <v>104</v>
      </c>
      <c r="F15" s="55">
        <v>4314</v>
      </c>
      <c r="G15" s="55">
        <v>4314</v>
      </c>
      <c r="H15" s="55">
        <v>0</v>
      </c>
      <c r="I15" s="55">
        <v>0</v>
      </c>
      <c r="J15" s="55">
        <v>0</v>
      </c>
      <c r="K15" s="56">
        <v>0</v>
      </c>
    </row>
    <row r="16" spans="1:11" ht="12.75" customHeight="1">
      <c r="A16" s="29" t="s">
        <v>105</v>
      </c>
      <c r="B16" s="29" t="s">
        <v>95</v>
      </c>
      <c r="C16" s="29" t="s">
        <v>106</v>
      </c>
      <c r="D16" s="29" t="s">
        <v>92</v>
      </c>
      <c r="E16" s="29" t="s">
        <v>107</v>
      </c>
      <c r="F16" s="55">
        <v>37787</v>
      </c>
      <c r="G16" s="55">
        <v>37787</v>
      </c>
      <c r="H16" s="55">
        <v>0</v>
      </c>
      <c r="I16" s="55">
        <v>0</v>
      </c>
      <c r="J16" s="55">
        <v>0</v>
      </c>
      <c r="K16" s="56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" footer="0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98"/>
      <c r="B1" s="98"/>
      <c r="C1" s="98"/>
      <c r="E1" s="99"/>
      <c r="F1" s="99"/>
      <c r="G1" s="99"/>
      <c r="H1" s="100" t="s">
        <v>118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s="97" customFormat="1" ht="21.7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1:256" ht="12.75" customHeight="1">
      <c r="A3" s="98" t="s">
        <v>12</v>
      </c>
      <c r="B3" s="98"/>
      <c r="C3" s="98"/>
      <c r="E3" s="99"/>
      <c r="F3" s="99"/>
      <c r="G3" s="99"/>
      <c r="H3" s="102" t="s">
        <v>13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12.75" customHeight="1">
      <c r="A4" s="103" t="s">
        <v>14</v>
      </c>
      <c r="B4" s="104"/>
      <c r="C4" s="42" t="s">
        <v>15</v>
      </c>
      <c r="D4" s="42"/>
      <c r="E4" s="42"/>
      <c r="F4" s="42"/>
      <c r="G4" s="42"/>
      <c r="H4" s="4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12.75" customHeight="1">
      <c r="A5" s="103" t="s">
        <v>16</v>
      </c>
      <c r="B5" s="105" t="s">
        <v>17</v>
      </c>
      <c r="C5" s="106" t="s">
        <v>16</v>
      </c>
      <c r="D5" s="107" t="s">
        <v>86</v>
      </c>
      <c r="E5" s="108" t="s">
        <v>120</v>
      </c>
      <c r="F5" s="108" t="s">
        <v>121</v>
      </c>
      <c r="G5" s="108" t="s">
        <v>122</v>
      </c>
      <c r="H5" s="108" t="s">
        <v>123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12.75" customHeight="1">
      <c r="A6" s="109" t="s">
        <v>124</v>
      </c>
      <c r="B6" s="110">
        <f>SUM(B7:B9)</f>
        <v>5831828</v>
      </c>
      <c r="C6" s="111" t="s">
        <v>125</v>
      </c>
      <c r="D6" s="112">
        <f>SUM(D7:D35)</f>
        <v>5831828</v>
      </c>
      <c r="E6" s="112">
        <f>SUM(E7:E35)</f>
        <v>5831828</v>
      </c>
      <c r="F6" s="113">
        <f>SUM(F7:F35)</f>
        <v>0</v>
      </c>
      <c r="G6" s="114">
        <f>SUM(G7:G35)</f>
        <v>0</v>
      </c>
      <c r="H6" s="112">
        <f>SUM(H7:H35)</f>
        <v>0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12.75" customHeight="1">
      <c r="A7" s="109" t="s">
        <v>126</v>
      </c>
      <c r="B7" s="110">
        <v>5831828</v>
      </c>
      <c r="C7" s="111" t="s">
        <v>127</v>
      </c>
      <c r="D7" s="115">
        <f aca="true" t="shared" si="0" ref="D7:D35">SUM(E7:H7)</f>
        <v>0</v>
      </c>
      <c r="E7" s="116">
        <v>0</v>
      </c>
      <c r="F7" s="117">
        <v>0</v>
      </c>
      <c r="G7" s="118"/>
      <c r="H7" s="110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12.75" customHeight="1">
      <c r="A8" s="109" t="s">
        <v>128</v>
      </c>
      <c r="B8" s="56">
        <v>0</v>
      </c>
      <c r="C8" s="119" t="s">
        <v>129</v>
      </c>
      <c r="D8" s="115">
        <f t="shared" si="0"/>
        <v>0</v>
      </c>
      <c r="E8" s="116">
        <v>0</v>
      </c>
      <c r="F8" s="117">
        <v>0</v>
      </c>
      <c r="G8" s="118"/>
      <c r="H8" s="110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12.75" customHeight="1">
      <c r="A9" s="109" t="s">
        <v>130</v>
      </c>
      <c r="B9" s="120"/>
      <c r="C9" s="111" t="s">
        <v>131</v>
      </c>
      <c r="D9" s="115">
        <f t="shared" si="0"/>
        <v>0</v>
      </c>
      <c r="E9" s="116">
        <v>0</v>
      </c>
      <c r="F9" s="117">
        <v>0</v>
      </c>
      <c r="G9" s="118"/>
      <c r="H9" s="110">
        <v>0</v>
      </c>
      <c r="I9" s="141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12.75" customHeight="1">
      <c r="A10" s="109" t="s">
        <v>132</v>
      </c>
      <c r="B10" s="110">
        <f>SUM(B11:B13)</f>
        <v>0</v>
      </c>
      <c r="C10" s="111" t="s">
        <v>133</v>
      </c>
      <c r="D10" s="115">
        <f t="shared" si="0"/>
        <v>0</v>
      </c>
      <c r="E10" s="116">
        <v>0</v>
      </c>
      <c r="F10" s="117">
        <v>0</v>
      </c>
      <c r="G10" s="121"/>
      <c r="H10" s="110">
        <v>0</v>
      </c>
      <c r="I10" s="141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12.75" customHeight="1">
      <c r="A11" s="109" t="s">
        <v>126</v>
      </c>
      <c r="B11" s="110">
        <v>0</v>
      </c>
      <c r="C11" s="111" t="s">
        <v>134</v>
      </c>
      <c r="D11" s="115">
        <f t="shared" si="0"/>
        <v>0</v>
      </c>
      <c r="E11" s="116">
        <v>0</v>
      </c>
      <c r="F11" s="117">
        <v>0</v>
      </c>
      <c r="G11" s="121"/>
      <c r="H11" s="110">
        <v>0</v>
      </c>
      <c r="I11" s="141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12.75" customHeight="1">
      <c r="A12" s="109" t="s">
        <v>128</v>
      </c>
      <c r="B12" s="56">
        <v>0</v>
      </c>
      <c r="C12" s="111" t="s">
        <v>135</v>
      </c>
      <c r="D12" s="115">
        <f t="shared" si="0"/>
        <v>0</v>
      </c>
      <c r="E12" s="116">
        <v>0</v>
      </c>
      <c r="F12" s="117">
        <v>0</v>
      </c>
      <c r="G12" s="121"/>
      <c r="H12" s="110">
        <v>0</v>
      </c>
      <c r="I12" s="141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12.75" customHeight="1">
      <c r="A13" s="109" t="s">
        <v>130</v>
      </c>
      <c r="B13" s="122"/>
      <c r="C13" s="111" t="s">
        <v>136</v>
      </c>
      <c r="D13" s="115">
        <f t="shared" si="0"/>
        <v>0</v>
      </c>
      <c r="E13" s="116">
        <v>0</v>
      </c>
      <c r="F13" s="117">
        <v>0</v>
      </c>
      <c r="G13" s="121"/>
      <c r="H13" s="110">
        <v>0</v>
      </c>
      <c r="I13" s="141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12.75" customHeight="1">
      <c r="A14" s="123"/>
      <c r="B14" s="120"/>
      <c r="C14" s="111" t="s">
        <v>137</v>
      </c>
      <c r="D14" s="115">
        <f t="shared" si="0"/>
        <v>5766110</v>
      </c>
      <c r="E14" s="116">
        <v>5766110</v>
      </c>
      <c r="F14" s="117">
        <v>0</v>
      </c>
      <c r="G14" s="121"/>
      <c r="H14" s="110">
        <v>0</v>
      </c>
      <c r="I14" s="141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12.75" customHeight="1">
      <c r="A15" s="123"/>
      <c r="B15" s="124"/>
      <c r="C15" s="119" t="s">
        <v>138</v>
      </c>
      <c r="D15" s="115">
        <f t="shared" si="0"/>
        <v>0</v>
      </c>
      <c r="E15" s="116">
        <v>0</v>
      </c>
      <c r="F15" s="117">
        <v>0</v>
      </c>
      <c r="G15" s="121"/>
      <c r="H15" s="110">
        <v>0</v>
      </c>
      <c r="I15" s="141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12.75" customHeight="1">
      <c r="A16" s="125"/>
      <c r="B16" s="126"/>
      <c r="C16" s="111" t="s">
        <v>139</v>
      </c>
      <c r="D16" s="115">
        <f t="shared" si="0"/>
        <v>27931</v>
      </c>
      <c r="E16" s="116">
        <v>27931</v>
      </c>
      <c r="F16" s="117">
        <v>0</v>
      </c>
      <c r="G16" s="121"/>
      <c r="H16" s="110">
        <v>0</v>
      </c>
      <c r="I16" s="141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12.75" customHeight="1">
      <c r="A17" s="127"/>
      <c r="B17" s="128"/>
      <c r="C17" s="123" t="s">
        <v>140</v>
      </c>
      <c r="D17" s="115">
        <f t="shared" si="0"/>
        <v>0</v>
      </c>
      <c r="E17" s="116">
        <v>0</v>
      </c>
      <c r="F17" s="117">
        <v>0</v>
      </c>
      <c r="G17" s="121"/>
      <c r="H17" s="110">
        <v>0</v>
      </c>
      <c r="I17" s="141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12.75" customHeight="1">
      <c r="A18" s="125"/>
      <c r="B18" s="128"/>
      <c r="C18" s="123" t="s">
        <v>141</v>
      </c>
      <c r="D18" s="115">
        <f t="shared" si="0"/>
        <v>0</v>
      </c>
      <c r="E18" s="116">
        <v>0</v>
      </c>
      <c r="F18" s="117">
        <v>0</v>
      </c>
      <c r="G18" s="121"/>
      <c r="H18" s="110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12.75" customHeight="1">
      <c r="A19" s="125"/>
      <c r="B19" s="128"/>
      <c r="C19" s="123" t="s">
        <v>142</v>
      </c>
      <c r="D19" s="115">
        <f t="shared" si="0"/>
        <v>0</v>
      </c>
      <c r="E19" s="116">
        <v>0</v>
      </c>
      <c r="F19" s="117">
        <v>0</v>
      </c>
      <c r="G19" s="121"/>
      <c r="H19" s="110">
        <v>0</v>
      </c>
      <c r="I19" s="141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12.75" customHeight="1">
      <c r="A20" s="125"/>
      <c r="B20" s="128"/>
      <c r="C20" s="123" t="s">
        <v>143</v>
      </c>
      <c r="D20" s="115">
        <f t="shared" si="0"/>
        <v>0</v>
      </c>
      <c r="E20" s="116">
        <v>0</v>
      </c>
      <c r="F20" s="117">
        <v>0</v>
      </c>
      <c r="G20" s="121"/>
      <c r="H20" s="110">
        <v>0</v>
      </c>
      <c r="I20" s="141"/>
      <c r="J20" s="141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12.75" customHeight="1">
      <c r="A21" s="125"/>
      <c r="B21" s="128"/>
      <c r="C21" s="123" t="s">
        <v>144</v>
      </c>
      <c r="D21" s="115">
        <f t="shared" si="0"/>
        <v>0</v>
      </c>
      <c r="E21" s="116">
        <v>0</v>
      </c>
      <c r="F21" s="117">
        <v>0</v>
      </c>
      <c r="G21" s="121"/>
      <c r="H21" s="110">
        <v>0</v>
      </c>
      <c r="I21" s="141"/>
      <c r="J21" s="141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12.75" customHeight="1">
      <c r="A22" s="125"/>
      <c r="B22" s="129"/>
      <c r="C22" s="130" t="s">
        <v>145</v>
      </c>
      <c r="D22" s="115">
        <f t="shared" si="0"/>
        <v>0</v>
      </c>
      <c r="E22" s="116">
        <v>0</v>
      </c>
      <c r="F22" s="117">
        <v>0</v>
      </c>
      <c r="G22" s="121"/>
      <c r="H22" s="110">
        <v>0</v>
      </c>
      <c r="I22" s="141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12.75" customHeight="1">
      <c r="A23" s="127"/>
      <c r="B23" s="128"/>
      <c r="C23" s="131" t="s">
        <v>146</v>
      </c>
      <c r="D23" s="115">
        <f t="shared" si="0"/>
        <v>0</v>
      </c>
      <c r="E23" s="116">
        <v>0</v>
      </c>
      <c r="F23" s="117">
        <v>0</v>
      </c>
      <c r="G23" s="121"/>
      <c r="H23" s="110">
        <v>0</v>
      </c>
      <c r="I23" s="141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12.75" customHeight="1">
      <c r="A24" s="127"/>
      <c r="B24" s="128"/>
      <c r="C24" s="132" t="s">
        <v>147</v>
      </c>
      <c r="D24" s="115">
        <f t="shared" si="0"/>
        <v>0</v>
      </c>
      <c r="E24" s="116">
        <v>0</v>
      </c>
      <c r="F24" s="117">
        <v>0</v>
      </c>
      <c r="G24" s="121"/>
      <c r="H24" s="110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12.75" customHeight="1">
      <c r="A25" s="127"/>
      <c r="B25" s="128"/>
      <c r="C25" s="123" t="s">
        <v>148</v>
      </c>
      <c r="D25" s="115">
        <f t="shared" si="0"/>
        <v>0</v>
      </c>
      <c r="E25" s="116">
        <v>0</v>
      </c>
      <c r="F25" s="117">
        <v>0</v>
      </c>
      <c r="G25" s="121"/>
      <c r="H25" s="110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12.75" customHeight="1">
      <c r="A26" s="127"/>
      <c r="B26" s="128"/>
      <c r="C26" s="123" t="s">
        <v>149</v>
      </c>
      <c r="D26" s="115">
        <f t="shared" si="0"/>
        <v>37787</v>
      </c>
      <c r="E26" s="116">
        <v>37787</v>
      </c>
      <c r="F26" s="117">
        <v>0</v>
      </c>
      <c r="G26" s="121"/>
      <c r="H26" s="110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12.75" customHeight="1">
      <c r="A27" s="127"/>
      <c r="B27" s="128"/>
      <c r="C27" s="123" t="s">
        <v>150</v>
      </c>
      <c r="D27" s="115">
        <f t="shared" si="0"/>
        <v>0</v>
      </c>
      <c r="E27" s="116">
        <v>0</v>
      </c>
      <c r="F27" s="117">
        <v>0</v>
      </c>
      <c r="G27" s="121"/>
      <c r="H27" s="110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12.75" customHeight="1">
      <c r="A28" s="133"/>
      <c r="B28" s="124"/>
      <c r="C28" s="123" t="s">
        <v>151</v>
      </c>
      <c r="D28" s="115">
        <f t="shared" si="0"/>
        <v>0</v>
      </c>
      <c r="E28" s="116">
        <v>0</v>
      </c>
      <c r="F28" s="117">
        <v>0</v>
      </c>
      <c r="G28" s="121"/>
      <c r="H28" s="110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12.75" customHeight="1">
      <c r="A29" s="133"/>
      <c r="B29" s="124"/>
      <c r="C29" s="109" t="s">
        <v>152</v>
      </c>
      <c r="D29" s="115">
        <f t="shared" si="0"/>
        <v>0</v>
      </c>
      <c r="E29" s="116">
        <v>0</v>
      </c>
      <c r="F29" s="117">
        <v>0</v>
      </c>
      <c r="G29" s="121"/>
      <c r="H29" s="110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12.75" customHeight="1">
      <c r="A30" s="133"/>
      <c r="B30" s="124"/>
      <c r="C30" s="134" t="s">
        <v>153</v>
      </c>
      <c r="D30" s="115">
        <f t="shared" si="0"/>
        <v>0</v>
      </c>
      <c r="E30" s="116">
        <v>0</v>
      </c>
      <c r="F30" s="117">
        <v>0</v>
      </c>
      <c r="G30" s="121"/>
      <c r="H30" s="110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12.75" customHeight="1">
      <c r="A31" s="133"/>
      <c r="B31" s="124"/>
      <c r="C31" s="123" t="s">
        <v>154</v>
      </c>
      <c r="D31" s="115">
        <f t="shared" si="0"/>
        <v>0</v>
      </c>
      <c r="E31" s="116">
        <v>0</v>
      </c>
      <c r="F31" s="117">
        <v>0</v>
      </c>
      <c r="G31" s="121"/>
      <c r="H31" s="110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2.75" customHeight="1">
      <c r="A32" s="133"/>
      <c r="B32" s="124"/>
      <c r="C32" s="119" t="s">
        <v>155</v>
      </c>
      <c r="D32" s="115">
        <f t="shared" si="0"/>
        <v>0</v>
      </c>
      <c r="E32" s="116">
        <v>0</v>
      </c>
      <c r="F32" s="117">
        <v>0</v>
      </c>
      <c r="G32" s="121"/>
      <c r="H32" s="110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12.75" customHeight="1">
      <c r="A33" s="133"/>
      <c r="B33" s="124"/>
      <c r="C33" s="119" t="s">
        <v>156</v>
      </c>
      <c r="D33" s="115">
        <f t="shared" si="0"/>
        <v>0</v>
      </c>
      <c r="E33" s="116">
        <v>0</v>
      </c>
      <c r="F33" s="117">
        <v>0</v>
      </c>
      <c r="G33" s="121"/>
      <c r="H33" s="110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12.75" customHeight="1">
      <c r="A34" s="135"/>
      <c r="B34" s="124"/>
      <c r="C34" s="119" t="s">
        <v>157</v>
      </c>
      <c r="D34" s="115">
        <f t="shared" si="0"/>
        <v>0</v>
      </c>
      <c r="E34" s="116">
        <v>0</v>
      </c>
      <c r="F34" s="117">
        <v>0</v>
      </c>
      <c r="G34" s="121"/>
      <c r="H34" s="110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12.75" customHeight="1">
      <c r="A35" s="136"/>
      <c r="B35" s="110"/>
      <c r="C35" s="119" t="s">
        <v>158</v>
      </c>
      <c r="D35" s="124">
        <f t="shared" si="0"/>
        <v>0</v>
      </c>
      <c r="E35" s="137">
        <v>0</v>
      </c>
      <c r="F35" s="138">
        <v>0</v>
      </c>
      <c r="G35" s="121"/>
      <c r="H35" s="56">
        <v>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12.75" customHeight="1">
      <c r="A36" s="103" t="s">
        <v>159</v>
      </c>
      <c r="B36" s="124">
        <f>SUM(B6,B10)</f>
        <v>5831828</v>
      </c>
      <c r="C36" s="139" t="s">
        <v>160</v>
      </c>
      <c r="D36" s="124">
        <f>SUM(D7:D35)</f>
        <v>5831828</v>
      </c>
      <c r="E36" s="122">
        <f>SUM(E7:E35)</f>
        <v>5831828</v>
      </c>
      <c r="F36" s="122">
        <f>SUM(F7:F35)</f>
        <v>0</v>
      </c>
      <c r="G36" s="124">
        <f>SUM(G7:G35)</f>
        <v>0</v>
      </c>
      <c r="H36" s="122">
        <f>SUM(H7:H35)</f>
        <v>0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1.75" customHeight="1">
      <c r="A37" s="99"/>
      <c r="B37" s="140"/>
      <c r="C37" s="140"/>
      <c r="D37" s="99"/>
      <c r="E37" s="141"/>
      <c r="F37" s="141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2:256" ht="21.75" customHeight="1">
      <c r="B38" s="12"/>
      <c r="C38" s="12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ht="12.75" customHeight="1">
      <c r="B39" s="12"/>
    </row>
    <row r="40" spans="2:3" ht="12.75" customHeight="1">
      <c r="B40" s="12"/>
      <c r="C40" s="12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SheetLayoutView="100" workbookViewId="0" topLeftCell="A1">
      <selection activeCell="P10" sqref="P10"/>
    </sheetView>
  </sheetViews>
  <sheetFormatPr defaultColWidth="9.33203125" defaultRowHeight="11.25"/>
  <cols>
    <col min="1" max="2" width="8.33203125" style="0" customWidth="1"/>
    <col min="3" max="3" width="8.83203125" style="0" customWidth="1"/>
    <col min="4" max="4" width="16.83203125" style="0" customWidth="1"/>
    <col min="5" max="9" width="10.83203125" style="0" customWidth="1"/>
    <col min="16" max="16" width="12" style="0" customWidth="1"/>
    <col min="17" max="17" width="12" style="0" bestFit="1" customWidth="1"/>
    <col min="20" max="20" width="12" style="0" bestFit="1" customWidth="1"/>
    <col min="22" max="23" width="12" style="0" bestFit="1" customWidth="1"/>
    <col min="25" max="25" width="12" style="0" bestFit="1" customWidth="1"/>
  </cols>
  <sheetData>
    <row r="1" spans="1:25" s="89" customFormat="1" ht="11.25">
      <c r="A1" s="90" t="s">
        <v>161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s="89" customFormat="1" ht="18.75">
      <c r="A2" s="92" t="s">
        <v>162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s="89" customFormat="1" ht="35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6" t="s">
        <v>163</v>
      </c>
    </row>
    <row r="4" spans="1:25" s="89" customFormat="1" ht="11.25">
      <c r="A4" s="95" t="s">
        <v>164</v>
      </c>
      <c r="B4" s="95"/>
      <c r="C4" s="95"/>
      <c r="D4" s="95"/>
      <c r="E4" s="95" t="s">
        <v>69</v>
      </c>
      <c r="F4" s="95" t="s">
        <v>165</v>
      </c>
      <c r="G4" s="95"/>
      <c r="H4" s="95"/>
      <c r="I4" s="95"/>
      <c r="J4" s="95"/>
      <c r="K4" s="95"/>
      <c r="L4" s="95"/>
      <c r="M4" s="95"/>
      <c r="N4" s="95"/>
      <c r="O4" s="95"/>
      <c r="P4" s="95" t="s">
        <v>166</v>
      </c>
      <c r="Q4" s="95"/>
      <c r="R4" s="95"/>
      <c r="S4" s="95"/>
      <c r="T4" s="95"/>
      <c r="U4" s="95"/>
      <c r="V4" s="95"/>
      <c r="W4" s="95"/>
      <c r="X4" s="95"/>
      <c r="Y4" s="95"/>
    </row>
    <row r="5" spans="1:25" s="89" customFormat="1" ht="11.25">
      <c r="A5" s="95" t="s">
        <v>78</v>
      </c>
      <c r="B5" s="95"/>
      <c r="C5" s="95" t="s">
        <v>79</v>
      </c>
      <c r="D5" s="95" t="s">
        <v>167</v>
      </c>
      <c r="E5" s="95"/>
      <c r="F5" s="95" t="s">
        <v>86</v>
      </c>
      <c r="G5" s="95" t="s">
        <v>168</v>
      </c>
      <c r="H5" s="95"/>
      <c r="I5" s="95"/>
      <c r="J5" s="95" t="s">
        <v>121</v>
      </c>
      <c r="K5" s="95"/>
      <c r="L5" s="95"/>
      <c r="M5" s="95" t="s">
        <v>169</v>
      </c>
      <c r="N5" s="95"/>
      <c r="O5" s="95"/>
      <c r="P5" s="95" t="s">
        <v>86</v>
      </c>
      <c r="Q5" s="95" t="s">
        <v>170</v>
      </c>
      <c r="R5" s="95"/>
      <c r="S5" s="95"/>
      <c r="T5" s="95" t="s">
        <v>123</v>
      </c>
      <c r="U5" s="95"/>
      <c r="V5" s="95"/>
      <c r="W5" s="95" t="s">
        <v>171</v>
      </c>
      <c r="X5" s="95"/>
      <c r="Y5" s="95"/>
    </row>
    <row r="6" spans="1:25" s="89" customFormat="1" ht="11.25">
      <c r="A6" s="95" t="s">
        <v>83</v>
      </c>
      <c r="B6" s="95" t="s">
        <v>84</v>
      </c>
      <c r="C6" s="95"/>
      <c r="D6" s="95"/>
      <c r="E6" s="95"/>
      <c r="F6" s="95"/>
      <c r="G6" s="95" t="s">
        <v>172</v>
      </c>
      <c r="H6" s="95" t="s">
        <v>112</v>
      </c>
      <c r="I6" s="95" t="s">
        <v>113</v>
      </c>
      <c r="J6" s="95" t="s">
        <v>172</v>
      </c>
      <c r="K6" s="95" t="s">
        <v>112</v>
      </c>
      <c r="L6" s="95" t="s">
        <v>113</v>
      </c>
      <c r="M6" s="95" t="s">
        <v>172</v>
      </c>
      <c r="N6" s="95" t="s">
        <v>112</v>
      </c>
      <c r="O6" s="95" t="s">
        <v>113</v>
      </c>
      <c r="P6" s="95"/>
      <c r="Q6" s="95" t="s">
        <v>172</v>
      </c>
      <c r="R6" s="95" t="s">
        <v>112</v>
      </c>
      <c r="S6" s="95" t="s">
        <v>113</v>
      </c>
      <c r="T6" s="95" t="s">
        <v>172</v>
      </c>
      <c r="U6" s="95" t="s">
        <v>112</v>
      </c>
      <c r="V6" s="95" t="s">
        <v>113</v>
      </c>
      <c r="W6" s="95" t="s">
        <v>172</v>
      </c>
      <c r="X6" s="95" t="s">
        <v>112</v>
      </c>
      <c r="Y6" s="95" t="s">
        <v>113</v>
      </c>
    </row>
    <row r="7" spans="1:25" s="89" customFormat="1" ht="11.25">
      <c r="A7" s="94"/>
      <c r="B7" s="94"/>
      <c r="C7" s="94"/>
      <c r="D7" s="94" t="s">
        <v>86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89" customFormat="1" ht="11.25">
      <c r="A8" s="29"/>
      <c r="B8" s="29"/>
      <c r="C8" s="29"/>
      <c r="D8" s="29"/>
      <c r="E8" s="29" t="s">
        <v>86</v>
      </c>
      <c r="F8" s="55">
        <v>5831828</v>
      </c>
      <c r="G8" s="55">
        <v>5831828</v>
      </c>
      <c r="H8" s="55">
        <v>496484</v>
      </c>
      <c r="I8" s="55">
        <v>5335344</v>
      </c>
      <c r="J8" s="96"/>
      <c r="K8" s="96"/>
      <c r="L8" s="96"/>
      <c r="M8" s="96"/>
      <c r="N8" s="96"/>
      <c r="O8" s="96"/>
      <c r="P8" s="96">
        <v>3493316.88</v>
      </c>
      <c r="Q8" s="96"/>
      <c r="R8" s="96"/>
      <c r="S8" s="96"/>
      <c r="T8" s="96"/>
      <c r="U8" s="96"/>
      <c r="V8" s="96"/>
      <c r="W8" s="96"/>
      <c r="X8" s="96"/>
      <c r="Y8" s="96"/>
    </row>
    <row r="9" spans="1:25" s="89" customFormat="1" ht="22.5">
      <c r="A9" s="29"/>
      <c r="B9" s="29"/>
      <c r="C9" s="29" t="s">
        <v>87</v>
      </c>
      <c r="D9" s="72" t="s">
        <v>2</v>
      </c>
      <c r="E9" s="55">
        <v>5831828</v>
      </c>
      <c r="F9" s="55">
        <v>5831828</v>
      </c>
      <c r="G9" s="55">
        <v>5831828</v>
      </c>
      <c r="H9" s="55">
        <v>496484</v>
      </c>
      <c r="I9" s="55">
        <v>5335344</v>
      </c>
      <c r="J9" s="96"/>
      <c r="K9" s="96"/>
      <c r="L9" s="96"/>
      <c r="M9" s="96"/>
      <c r="N9" s="96"/>
      <c r="O9" s="96"/>
      <c r="P9" s="96">
        <v>3493316.88</v>
      </c>
      <c r="Q9" s="96"/>
      <c r="R9" s="96"/>
      <c r="S9" s="96"/>
      <c r="T9" s="96"/>
      <c r="U9" s="96"/>
      <c r="V9" s="96"/>
      <c r="W9" s="96"/>
      <c r="X9" s="96"/>
      <c r="Y9" s="96"/>
    </row>
    <row r="10" spans="1:25" s="89" customFormat="1" ht="33.75">
      <c r="A10" s="29"/>
      <c r="B10" s="29"/>
      <c r="C10" s="29" t="s">
        <v>88</v>
      </c>
      <c r="D10" s="72" t="s">
        <v>89</v>
      </c>
      <c r="E10" s="55">
        <v>5831828</v>
      </c>
      <c r="F10" s="55">
        <v>5831828</v>
      </c>
      <c r="G10" s="55">
        <v>5831828</v>
      </c>
      <c r="H10" s="55">
        <v>496484</v>
      </c>
      <c r="I10" s="55">
        <v>5335344</v>
      </c>
      <c r="J10" s="96"/>
      <c r="K10" s="96"/>
      <c r="L10" s="96"/>
      <c r="M10" s="96"/>
      <c r="N10" s="96"/>
      <c r="O10" s="96"/>
      <c r="P10" s="96">
        <v>3493316.88</v>
      </c>
      <c r="Q10" s="96"/>
      <c r="R10" s="96"/>
      <c r="S10" s="96"/>
      <c r="T10" s="96"/>
      <c r="U10" s="96"/>
      <c r="V10" s="96"/>
      <c r="W10" s="96"/>
      <c r="X10" s="96"/>
      <c r="Y10" s="96"/>
    </row>
    <row r="11" spans="1:25" s="89" customFormat="1" ht="33.75">
      <c r="A11" s="29" t="s">
        <v>90</v>
      </c>
      <c r="B11" s="29" t="s">
        <v>91</v>
      </c>
      <c r="C11" s="29" t="s">
        <v>92</v>
      </c>
      <c r="D11" s="72" t="s">
        <v>93</v>
      </c>
      <c r="E11" s="55">
        <v>50383</v>
      </c>
      <c r="F11" s="55">
        <v>50383</v>
      </c>
      <c r="G11" s="55">
        <v>50383</v>
      </c>
      <c r="H11" s="55">
        <v>50383</v>
      </c>
      <c r="I11" s="55">
        <v>0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89" customFormat="1" ht="22.5">
      <c r="A12" s="29" t="s">
        <v>90</v>
      </c>
      <c r="B12" s="29" t="s">
        <v>94</v>
      </c>
      <c r="C12" s="29" t="s">
        <v>92</v>
      </c>
      <c r="D12" s="72" t="s">
        <v>96</v>
      </c>
      <c r="E12" s="55">
        <v>5335344</v>
      </c>
      <c r="F12" s="55">
        <v>5335344</v>
      </c>
      <c r="G12" s="55">
        <v>5335344</v>
      </c>
      <c r="H12" s="55">
        <v>0</v>
      </c>
      <c r="I12" s="55">
        <v>5335344</v>
      </c>
      <c r="J12" s="96"/>
      <c r="K12" s="96"/>
      <c r="L12" s="96"/>
      <c r="M12" s="96"/>
      <c r="N12" s="96"/>
      <c r="O12" s="96"/>
      <c r="P12" s="96">
        <v>2218314.23</v>
      </c>
      <c r="Q12" s="96"/>
      <c r="R12" s="96"/>
      <c r="S12" s="96"/>
      <c r="T12" s="96"/>
      <c r="U12" s="96"/>
      <c r="V12" s="96"/>
      <c r="W12" s="96">
        <v>2218314.23</v>
      </c>
      <c r="X12" s="96"/>
      <c r="Y12" s="96">
        <v>2218314.23</v>
      </c>
    </row>
    <row r="13" spans="1:25" s="89" customFormat="1" ht="33.75">
      <c r="A13" s="29" t="s">
        <v>90</v>
      </c>
      <c r="B13" s="29" t="s">
        <v>94</v>
      </c>
      <c r="C13" s="29" t="s">
        <v>92</v>
      </c>
      <c r="D13" s="72" t="s">
        <v>98</v>
      </c>
      <c r="E13" s="55">
        <v>377234</v>
      </c>
      <c r="F13" s="55">
        <v>377234</v>
      </c>
      <c r="G13" s="55">
        <v>377234</v>
      </c>
      <c r="H13" s="55">
        <v>377234</v>
      </c>
      <c r="I13" s="55">
        <v>0</v>
      </c>
      <c r="J13" s="96"/>
      <c r="K13" s="96"/>
      <c r="L13" s="96"/>
      <c r="M13" s="96"/>
      <c r="N13" s="96"/>
      <c r="O13" s="96"/>
      <c r="P13" s="96">
        <v>994895.35</v>
      </c>
      <c r="Q13" s="96"/>
      <c r="R13" s="96"/>
      <c r="S13" s="96"/>
      <c r="T13" s="96"/>
      <c r="U13" s="96"/>
      <c r="V13" s="96"/>
      <c r="W13" s="96">
        <v>994895.35</v>
      </c>
      <c r="X13" s="96"/>
      <c r="Y13" s="96">
        <v>994895.35</v>
      </c>
    </row>
    <row r="14" spans="1:25" s="89" customFormat="1" ht="22.5">
      <c r="A14" s="29" t="s">
        <v>90</v>
      </c>
      <c r="B14" s="29" t="s">
        <v>99</v>
      </c>
      <c r="C14" s="29" t="s">
        <v>92</v>
      </c>
      <c r="D14" s="72" t="s">
        <v>100</v>
      </c>
      <c r="E14" s="55">
        <v>3149</v>
      </c>
      <c r="F14" s="55">
        <v>3149</v>
      </c>
      <c r="G14" s="55">
        <v>3149</v>
      </c>
      <c r="H14" s="55">
        <v>3149</v>
      </c>
      <c r="I14" s="55">
        <v>0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89" customFormat="1" ht="22.5">
      <c r="A15" s="29" t="s">
        <v>101</v>
      </c>
      <c r="B15" s="29" t="s">
        <v>102</v>
      </c>
      <c r="C15" s="29" t="s">
        <v>92</v>
      </c>
      <c r="D15" s="72" t="s">
        <v>103</v>
      </c>
      <c r="E15" s="55">
        <v>23617</v>
      </c>
      <c r="F15" s="55">
        <v>23617</v>
      </c>
      <c r="G15" s="55">
        <v>23617</v>
      </c>
      <c r="H15" s="55">
        <v>23617</v>
      </c>
      <c r="I15" s="55">
        <v>0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89" customFormat="1" ht="22.5">
      <c r="A16" s="29" t="s">
        <v>101</v>
      </c>
      <c r="B16" s="29" t="s">
        <v>102</v>
      </c>
      <c r="C16" s="29" t="s">
        <v>92</v>
      </c>
      <c r="D16" s="72" t="s">
        <v>104</v>
      </c>
      <c r="E16" s="55">
        <v>4314</v>
      </c>
      <c r="F16" s="55">
        <v>4314</v>
      </c>
      <c r="G16" s="55">
        <v>4314</v>
      </c>
      <c r="H16" s="55">
        <v>4314</v>
      </c>
      <c r="I16" s="55">
        <v>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89" customFormat="1" ht="11.25">
      <c r="A17" s="29" t="s">
        <v>105</v>
      </c>
      <c r="B17" s="29" t="s">
        <v>95</v>
      </c>
      <c r="C17" s="29" t="s">
        <v>173</v>
      </c>
      <c r="D17" s="72" t="s">
        <v>107</v>
      </c>
      <c r="E17" s="55">
        <v>37787</v>
      </c>
      <c r="F17" s="55">
        <v>37787</v>
      </c>
      <c r="G17" s="55">
        <v>37787</v>
      </c>
      <c r="H17" s="55">
        <v>37787</v>
      </c>
      <c r="I17" s="55">
        <v>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89" customFormat="1" ht="11.25">
      <c r="A18" s="94">
        <v>208</v>
      </c>
      <c r="B18" s="29" t="s">
        <v>95</v>
      </c>
      <c r="C18" s="29" t="s">
        <v>173</v>
      </c>
      <c r="D18" s="94" t="s">
        <v>174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>
        <v>280107.3</v>
      </c>
      <c r="Q18" s="96"/>
      <c r="R18" s="96"/>
      <c r="S18" s="96"/>
      <c r="T18" s="96"/>
      <c r="U18" s="96"/>
      <c r="V18" s="96"/>
      <c r="W18" s="96">
        <v>280107.3</v>
      </c>
      <c r="X18" s="96"/>
      <c r="Y18" s="96">
        <v>280107.3</v>
      </c>
    </row>
    <row r="19" spans="1:25" s="89" customFormat="1" ht="11.25">
      <c r="A19" s="94"/>
      <c r="B19" s="94"/>
      <c r="C19" s="94"/>
      <c r="D19" s="94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s="89" customFormat="1" ht="11.25">
      <c r="A20" s="94"/>
      <c r="B20" s="94"/>
      <c r="C20" s="94"/>
      <c r="D20" s="9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89" customFormat="1" ht="11.25">
      <c r="A21" s="94"/>
      <c r="B21" s="94"/>
      <c r="C21" s="94"/>
      <c r="D21" s="9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89" customFormat="1" ht="11.25">
      <c r="A22" s="94"/>
      <c r="B22" s="94"/>
      <c r="C22" s="94"/>
      <c r="D22" s="9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89" customFormat="1" ht="11.25">
      <c r="A23" s="94"/>
      <c r="B23" s="94"/>
      <c r="C23" s="94"/>
      <c r="D23" s="9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s="89" customFormat="1" ht="11.25">
      <c r="A24" s="94"/>
      <c r="B24" s="94"/>
      <c r="C24" s="94"/>
      <c r="D24" s="94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89" customFormat="1" ht="11.25">
      <c r="A25" s="94"/>
      <c r="B25" s="94"/>
      <c r="C25" s="94"/>
      <c r="D25" s="94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89" customFormat="1" ht="11.25">
      <c r="A26" s="94"/>
      <c r="B26" s="94"/>
      <c r="C26" s="94"/>
      <c r="D26" s="94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89" customFormat="1" ht="11.25">
      <c r="A27" s="94"/>
      <c r="B27" s="94"/>
      <c r="C27" s="94"/>
      <c r="D27" s="94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89" customFormat="1" ht="11.25">
      <c r="A28" s="94"/>
      <c r="B28" s="94"/>
      <c r="C28" s="94"/>
      <c r="D28" s="94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89" customFormat="1" ht="11.25">
      <c r="A29" s="94"/>
      <c r="B29" s="94"/>
      <c r="C29" s="94"/>
      <c r="D29" s="94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89" customFormat="1" ht="11.25">
      <c r="A30" s="94"/>
      <c r="B30" s="94"/>
      <c r="C30" s="94"/>
      <c r="D30" s="94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89" customFormat="1" ht="11.25">
      <c r="A31" s="94"/>
      <c r="B31" s="94"/>
      <c r="C31" s="94"/>
      <c r="D31" s="94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="89" customFormat="1" ht="11.25"/>
    <row r="33" s="89" customFormat="1" ht="11.25"/>
    <row r="34" s="89" customFormat="1" ht="11.25"/>
    <row r="35" s="89" customFormat="1" ht="11.25"/>
    <row r="36" s="89" customFormat="1" ht="11.25"/>
    <row r="37" s="89" customFormat="1" ht="11.25"/>
    <row r="38" s="89" customFormat="1" ht="11.25"/>
    <row r="39" s="89" customFormat="1" ht="11.25"/>
    <row r="40" s="89" customFormat="1" ht="11.25"/>
    <row r="41" s="89" customFormat="1" ht="11.25"/>
    <row r="42" s="89" customFormat="1" ht="11.25"/>
    <row r="43" s="89" customFormat="1" ht="11.25"/>
    <row r="44" s="89" customFormat="1" ht="11.25"/>
    <row r="45" s="89" customFormat="1" ht="11.25"/>
    <row r="46" s="89" customFormat="1" ht="11.25"/>
    <row r="47" s="89" customFormat="1" ht="11.25"/>
    <row r="48" s="89" customFormat="1" ht="11.25"/>
    <row r="49" s="89" customFormat="1" ht="11.25"/>
    <row r="50" s="89" customFormat="1" ht="11.25"/>
    <row r="51" s="89" customFormat="1" ht="11.25"/>
    <row r="52" s="89" customFormat="1" ht="11.25"/>
    <row r="53" s="89" customFormat="1" ht="11.25"/>
    <row r="54" s="89" customFormat="1" ht="11.25"/>
    <row r="55" s="89" customFormat="1" ht="11.25"/>
    <row r="56" s="89" customFormat="1" ht="11.25"/>
    <row r="57" s="89" customFormat="1" ht="11.25"/>
    <row r="58" s="89" customFormat="1" ht="11.25"/>
    <row r="59" s="89" customFormat="1" ht="11.25"/>
    <row r="60" s="89" customFormat="1" ht="11.25"/>
    <row r="61" s="89" customFormat="1" ht="11.25"/>
    <row r="62" s="89" customFormat="1" ht="11.25"/>
    <row r="63" s="89" customFormat="1" ht="11.25"/>
    <row r="64" s="89" customFormat="1" ht="11.25"/>
    <row r="65" s="89" customFormat="1" ht="11.25"/>
    <row r="66" s="89" customFormat="1" ht="11.25"/>
    <row r="67" s="89" customFormat="1" ht="11.25"/>
    <row r="68" s="89" customFormat="1" ht="11.25"/>
    <row r="69" s="89" customFormat="1" ht="11.25"/>
    <row r="70" s="89" customFormat="1" ht="11.25"/>
    <row r="71" s="89" customFormat="1" ht="11.25"/>
    <row r="72" s="89" customFormat="1" ht="11.25"/>
    <row r="73" s="89" customFormat="1" ht="11.25"/>
    <row r="74" s="89" customFormat="1" ht="11.25"/>
    <row r="75" s="89" customFormat="1" ht="11.25"/>
    <row r="76" s="89" customFormat="1" ht="11.25"/>
    <row r="77" s="89" customFormat="1" ht="11.25"/>
    <row r="78" s="89" customFormat="1" ht="11.25"/>
    <row r="79" s="89" customFormat="1" ht="11.25"/>
    <row r="80" s="89" customFormat="1" ht="11.25"/>
    <row r="81" s="89" customFormat="1" ht="11.25"/>
    <row r="82" s="89" customFormat="1" ht="11.25"/>
    <row r="83" s="89" customFormat="1" ht="11.25"/>
    <row r="84" s="89" customFormat="1" ht="11.25"/>
    <row r="85" s="89" customFormat="1" ht="11.25"/>
    <row r="86" s="89" customFormat="1" ht="11.25"/>
    <row r="87" s="89" customFormat="1" ht="11.25"/>
    <row r="88" s="89" customFormat="1" ht="11.25"/>
    <row r="89" s="89" customFormat="1" ht="11.25"/>
    <row r="90" s="89" customFormat="1" ht="11.25"/>
    <row r="91" s="89" customFormat="1" ht="11.25"/>
    <row r="92" s="89" customFormat="1" ht="11.25"/>
    <row r="93" s="89" customFormat="1" ht="11.25"/>
    <row r="94" s="89" customFormat="1" ht="11.25"/>
    <row r="95" s="89" customFormat="1" ht="11.25"/>
    <row r="96" s="89" customFormat="1" ht="11.25"/>
    <row r="97" s="89" customFormat="1" ht="11.25"/>
    <row r="98" s="89" customFormat="1" ht="11.25"/>
    <row r="99" s="89" customFormat="1" ht="11.25"/>
    <row r="100" s="89" customFormat="1" ht="11.25"/>
    <row r="101" s="89" customFormat="1" ht="11.25"/>
    <row r="102" s="89" customFormat="1" ht="11.25"/>
    <row r="103" s="89" customFormat="1" ht="11.25"/>
    <row r="104" s="89" customFormat="1" ht="11.25"/>
    <row r="105" s="89" customFormat="1" ht="11.25"/>
    <row r="106" s="89" customFormat="1" ht="11.25"/>
    <row r="107" s="89" customFormat="1" ht="11.25"/>
    <row r="108" s="89" customFormat="1" ht="11.25"/>
    <row r="109" s="89" customFormat="1" ht="11.25"/>
    <row r="110" s="89" customFormat="1" ht="11.25"/>
    <row r="111" s="89" customFormat="1" ht="11.25"/>
    <row r="112" s="89" customFormat="1" ht="11.25"/>
    <row r="113" s="89" customFormat="1" ht="11.25"/>
    <row r="114" s="89" customFormat="1" ht="11.25"/>
    <row r="115" s="89" customFormat="1" ht="11.25"/>
    <row r="116" s="89" customFormat="1" ht="11.25"/>
    <row r="117" s="89" customFormat="1" ht="11.25"/>
    <row r="118" s="89" customFormat="1" ht="11.25"/>
    <row r="119" s="89" customFormat="1" ht="11.25"/>
    <row r="120" s="89" customFormat="1" ht="11.25"/>
    <row r="121" s="89" customFormat="1" ht="11.25"/>
    <row r="122" s="89" customFormat="1" ht="11.25"/>
    <row r="123" s="89" customFormat="1" ht="11.25"/>
    <row r="124" s="89" customFormat="1" ht="11.25"/>
    <row r="125" s="89" customFormat="1" ht="11.25"/>
    <row r="126" s="89" customFormat="1" ht="11.25"/>
    <row r="127" s="89" customFormat="1" ht="11.25"/>
    <row r="128" s="89" customFormat="1" ht="11.25"/>
    <row r="129" s="89" customFormat="1" ht="11.25"/>
    <row r="130" s="89" customFormat="1" ht="11.25"/>
    <row r="131" s="89" customFormat="1" ht="11.25"/>
    <row r="132" s="89" customFormat="1" ht="11.25"/>
    <row r="133" s="89" customFormat="1" ht="11.25"/>
    <row r="134" s="89" customFormat="1" ht="11.25"/>
    <row r="135" s="89" customFormat="1" ht="11.25"/>
    <row r="136" s="89" customFormat="1" ht="11.25"/>
    <row r="137" s="89" customFormat="1" ht="11.25"/>
    <row r="138" s="89" customFormat="1" ht="11.25"/>
    <row r="139" s="89" customFormat="1" ht="11.25"/>
    <row r="140" s="89" customFormat="1" ht="11.25"/>
    <row r="141" s="89" customFormat="1" ht="11.25"/>
    <row r="142" s="89" customFormat="1" ht="11.25"/>
    <row r="143" s="89" customFormat="1" ht="11.25"/>
    <row r="144" s="89" customFormat="1" ht="11.25"/>
    <row r="145" s="89" customFormat="1" ht="11.25"/>
    <row r="146" s="89" customFormat="1" ht="11.25"/>
    <row r="147" s="89" customFormat="1" ht="11.25"/>
    <row r="148" s="89" customFormat="1" ht="11.25"/>
    <row r="149" s="89" customFormat="1" ht="11.25"/>
    <row r="150" s="89" customFormat="1" ht="11.25"/>
    <row r="151" s="89" customFormat="1" ht="11.25"/>
    <row r="152" s="89" customFormat="1" ht="11.25"/>
    <row r="153" s="89" customFormat="1" ht="11.25"/>
    <row r="154" s="89" customFormat="1" ht="11.25"/>
    <row r="155" s="89" customFormat="1" ht="11.25"/>
    <row r="156" s="89" customFormat="1" ht="11.25"/>
    <row r="157" s="89" customFormat="1" ht="11.25"/>
    <row r="158" s="89" customFormat="1" ht="11.25"/>
    <row r="159" s="89" customFormat="1" ht="11.25"/>
    <row r="160" s="89" customFormat="1" ht="11.25"/>
    <row r="161" s="89" customFormat="1" ht="11.25"/>
    <row r="162" s="89" customFormat="1" ht="11.25"/>
    <row r="163" s="89" customFormat="1" ht="11.25"/>
    <row r="164" s="89" customFormat="1" ht="11.25"/>
    <row r="165" s="89" customFormat="1" ht="11.25"/>
    <row r="166" s="89" customFormat="1" ht="11.25"/>
    <row r="167" s="89" customFormat="1" ht="11.25"/>
    <row r="168" s="89" customFormat="1" ht="11.25"/>
    <row r="169" s="89" customFormat="1" ht="11.25"/>
    <row r="170" s="89" customFormat="1" ht="11.25"/>
    <row r="171" s="89" customFormat="1" ht="11.25"/>
    <row r="172" s="89" customFormat="1" ht="11.25"/>
    <row r="173" s="89" customFormat="1" ht="11.25"/>
    <row r="174" s="89" customFormat="1" ht="11.25"/>
    <row r="175" s="89" customFormat="1" ht="11.25"/>
    <row r="176" s="89" customFormat="1" ht="11.25"/>
    <row r="177" s="89" customFormat="1" ht="11.25"/>
    <row r="178" s="89" customFormat="1" ht="11.25"/>
    <row r="179" s="89" customFormat="1" ht="11.25"/>
    <row r="180" s="89" customFormat="1" ht="11.25"/>
    <row r="181" s="89" customFormat="1" ht="11.25"/>
    <row r="182" s="89" customFormat="1" ht="11.25"/>
    <row r="183" s="89" customFormat="1" ht="11.25"/>
    <row r="184" s="89" customFormat="1" ht="11.25"/>
    <row r="185" s="89" customFormat="1" ht="11.25"/>
    <row r="186" s="89" customFormat="1" ht="11.25"/>
    <row r="187" s="89" customFormat="1" ht="11.25"/>
    <row r="188" s="89" customFormat="1" ht="11.25"/>
    <row r="189" s="89" customFormat="1" ht="11.25"/>
    <row r="190" s="89" customFormat="1" ht="11.25"/>
    <row r="191" s="89" customFormat="1" ht="11.25"/>
    <row r="192" s="89" customFormat="1" ht="11.25"/>
    <row r="193" s="89" customFormat="1" ht="11.25"/>
    <row r="194" s="89" customFormat="1" ht="11.25"/>
    <row r="195" s="89" customFormat="1" ht="11.25"/>
    <row r="196" s="89" customFormat="1" ht="11.25"/>
    <row r="197" s="89" customFormat="1" ht="11.25"/>
    <row r="198" s="89" customFormat="1" ht="11.25"/>
    <row r="199" s="89" customFormat="1" ht="11.25"/>
    <row r="200" s="89" customFormat="1" ht="11.25"/>
    <row r="201" s="89" customFormat="1" ht="11.25"/>
    <row r="202" s="89" customFormat="1" ht="11.25"/>
    <row r="203" s="89" customFormat="1" ht="11.25"/>
    <row r="204" s="89" customFormat="1" ht="11.25"/>
    <row r="205" s="89" customFormat="1" ht="11.25"/>
    <row r="206" s="89" customFormat="1" ht="11.25"/>
    <row r="207" s="89" customFormat="1" ht="11.25"/>
    <row r="208" s="89" customFormat="1" ht="11.25"/>
    <row r="209" s="89" customFormat="1" ht="11.25"/>
    <row r="210" s="89" customFormat="1" ht="11.25"/>
    <row r="211" s="89" customFormat="1" ht="11.25"/>
    <row r="212" s="89" customFormat="1" ht="11.25"/>
    <row r="213" s="89" customFormat="1" ht="11.25"/>
    <row r="214" s="89" customFormat="1" ht="11.25"/>
    <row r="215" s="89" customFormat="1" ht="11.25"/>
    <row r="216" s="89" customFormat="1" ht="11.25"/>
    <row r="217" s="89" customFormat="1" ht="11.25"/>
    <row r="218" s="89" customFormat="1" ht="11.25"/>
    <row r="219" s="89" customFormat="1" ht="11.25"/>
    <row r="220" s="89" customFormat="1" ht="11.25"/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2"/>
      <c r="B1" s="47"/>
      <c r="C1" s="47"/>
      <c r="D1" s="47"/>
      <c r="E1" s="47"/>
      <c r="F1" s="47"/>
      <c r="G1" s="47"/>
      <c r="H1" s="47"/>
      <c r="I1" s="47"/>
      <c r="J1" s="57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G1" s="65"/>
      <c r="DH1" s="48" t="s">
        <v>175</v>
      </c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</row>
    <row r="2" spans="1:243" s="74" customFormat="1" ht="21.75" customHeight="1">
      <c r="A2" s="49" t="s">
        <v>176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</row>
    <row r="3" spans="1:243" ht="12.75" customHeight="1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57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G3" s="65"/>
      <c r="DH3" s="51" t="s">
        <v>13</v>
      </c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</row>
    <row r="4" spans="1:243" ht="12.75" customHeight="1">
      <c r="A4" s="42" t="s">
        <v>110</v>
      </c>
      <c r="B4" s="42"/>
      <c r="C4" s="42"/>
      <c r="D4" s="42"/>
      <c r="E4" s="20"/>
      <c r="F4" s="42" t="s">
        <v>111</v>
      </c>
      <c r="G4" s="75" t="s">
        <v>177</v>
      </c>
      <c r="H4" s="76"/>
      <c r="I4" s="76"/>
      <c r="J4" s="76"/>
      <c r="K4" s="76"/>
      <c r="L4" s="76"/>
      <c r="M4" s="76"/>
      <c r="N4" s="76"/>
      <c r="O4" s="76"/>
      <c r="P4" s="79"/>
      <c r="Q4" s="76"/>
      <c r="R4" s="76"/>
      <c r="S4" s="76"/>
      <c r="T4" s="76"/>
      <c r="U4" s="76" t="s">
        <v>178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9"/>
      <c r="AS4" s="76"/>
      <c r="AT4" s="76"/>
      <c r="AU4" s="76"/>
      <c r="AV4" s="76"/>
      <c r="AW4" s="76" t="s">
        <v>179</v>
      </c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9" t="s">
        <v>180</v>
      </c>
      <c r="BJ4" s="76"/>
      <c r="BK4" s="76"/>
      <c r="BL4" s="76"/>
      <c r="BM4" s="76"/>
      <c r="BN4" s="79" t="s">
        <v>181</v>
      </c>
      <c r="BO4" s="76"/>
      <c r="BP4" s="76"/>
      <c r="BQ4" s="79"/>
      <c r="BR4" s="76"/>
      <c r="BS4" s="76"/>
      <c r="BT4" s="79"/>
      <c r="BU4" s="76"/>
      <c r="BV4" s="76"/>
      <c r="BW4" s="79"/>
      <c r="BX4" s="76"/>
      <c r="BY4" s="76"/>
      <c r="BZ4" s="76"/>
      <c r="CA4" s="76" t="s">
        <v>182</v>
      </c>
      <c r="CB4" s="76"/>
      <c r="CC4" s="76"/>
      <c r="CD4" s="76"/>
      <c r="CE4" s="76"/>
      <c r="CF4" s="76"/>
      <c r="CG4" s="76"/>
      <c r="CH4" s="79"/>
      <c r="CI4" s="76"/>
      <c r="CJ4" s="76"/>
      <c r="CK4" s="76"/>
      <c r="CL4" s="76"/>
      <c r="CM4" s="76"/>
      <c r="CN4" s="76"/>
      <c r="CO4" s="76"/>
      <c r="CP4" s="76"/>
      <c r="CQ4" s="76"/>
      <c r="CR4" s="76" t="s">
        <v>183</v>
      </c>
      <c r="CS4" s="76"/>
      <c r="CT4" s="76"/>
      <c r="CU4" s="76" t="s">
        <v>184</v>
      </c>
      <c r="CV4" s="76"/>
      <c r="CW4" s="76"/>
      <c r="CX4" s="79"/>
      <c r="CY4" s="76"/>
      <c r="CZ4" s="79"/>
      <c r="DA4" s="79" t="s">
        <v>185</v>
      </c>
      <c r="DB4" s="85"/>
      <c r="DC4" s="75"/>
      <c r="DD4" s="75" t="s">
        <v>186</v>
      </c>
      <c r="DE4" s="76"/>
      <c r="DF4" s="76"/>
      <c r="DG4" s="86"/>
      <c r="DH4" s="8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</row>
    <row r="5" spans="1:243" ht="12.75" customHeight="1">
      <c r="A5" s="52" t="s">
        <v>78</v>
      </c>
      <c r="B5" s="52"/>
      <c r="C5" s="52"/>
      <c r="D5" s="52" t="s">
        <v>79</v>
      </c>
      <c r="E5" s="52" t="s">
        <v>117</v>
      </c>
      <c r="F5" s="42"/>
      <c r="G5" s="20" t="s">
        <v>172</v>
      </c>
      <c r="H5" s="77" t="s">
        <v>187</v>
      </c>
      <c r="I5" s="77" t="s">
        <v>188</v>
      </c>
      <c r="J5" s="77" t="s">
        <v>189</v>
      </c>
      <c r="K5" s="77" t="s">
        <v>190</v>
      </c>
      <c r="L5" s="77" t="s">
        <v>191</v>
      </c>
      <c r="M5" s="77" t="s">
        <v>192</v>
      </c>
      <c r="N5" s="77" t="s">
        <v>193</v>
      </c>
      <c r="O5" s="77" t="s">
        <v>194</v>
      </c>
      <c r="P5" s="77" t="s">
        <v>195</v>
      </c>
      <c r="Q5" s="77" t="s">
        <v>196</v>
      </c>
      <c r="R5" s="77" t="s">
        <v>197</v>
      </c>
      <c r="S5" s="77" t="s">
        <v>198</v>
      </c>
      <c r="T5" s="77" t="s">
        <v>199</v>
      </c>
      <c r="U5" s="77" t="s">
        <v>172</v>
      </c>
      <c r="V5" s="77" t="s">
        <v>200</v>
      </c>
      <c r="W5" s="77" t="s">
        <v>201</v>
      </c>
      <c r="X5" s="77" t="s">
        <v>202</v>
      </c>
      <c r="Y5" s="77" t="s">
        <v>203</v>
      </c>
      <c r="Z5" s="77" t="s">
        <v>204</v>
      </c>
      <c r="AA5" s="77" t="s">
        <v>205</v>
      </c>
      <c r="AB5" s="77" t="s">
        <v>206</v>
      </c>
      <c r="AC5" s="77" t="s">
        <v>207</v>
      </c>
      <c r="AD5" s="77" t="s">
        <v>208</v>
      </c>
      <c r="AE5" s="77" t="s">
        <v>209</v>
      </c>
      <c r="AF5" s="77" t="s">
        <v>210</v>
      </c>
      <c r="AG5" s="77" t="s">
        <v>211</v>
      </c>
      <c r="AH5" s="77" t="s">
        <v>212</v>
      </c>
      <c r="AI5" s="77" t="s">
        <v>213</v>
      </c>
      <c r="AJ5" s="77" t="s">
        <v>214</v>
      </c>
      <c r="AK5" s="77" t="s">
        <v>215</v>
      </c>
      <c r="AL5" s="77" t="s">
        <v>216</v>
      </c>
      <c r="AM5" s="77" t="s">
        <v>217</v>
      </c>
      <c r="AN5" s="77" t="s">
        <v>218</v>
      </c>
      <c r="AO5" s="81" t="s">
        <v>219</v>
      </c>
      <c r="AP5" s="82" t="s">
        <v>220</v>
      </c>
      <c r="AQ5" s="77" t="s">
        <v>221</v>
      </c>
      <c r="AR5" s="77" t="s">
        <v>222</v>
      </c>
      <c r="AS5" s="77" t="s">
        <v>223</v>
      </c>
      <c r="AT5" s="77" t="s">
        <v>224</v>
      </c>
      <c r="AU5" s="77" t="s">
        <v>225</v>
      </c>
      <c r="AV5" s="77" t="s">
        <v>226</v>
      </c>
      <c r="AW5" s="77" t="s">
        <v>172</v>
      </c>
      <c r="AX5" s="77" t="s">
        <v>227</v>
      </c>
      <c r="AY5" s="77" t="s">
        <v>228</v>
      </c>
      <c r="AZ5" s="77" t="s">
        <v>229</v>
      </c>
      <c r="BA5" s="77" t="s">
        <v>230</v>
      </c>
      <c r="BB5" s="77" t="s">
        <v>231</v>
      </c>
      <c r="BC5" s="77" t="s">
        <v>232</v>
      </c>
      <c r="BD5" s="77" t="s">
        <v>233</v>
      </c>
      <c r="BE5" s="77" t="s">
        <v>234</v>
      </c>
      <c r="BF5" s="77" t="s">
        <v>235</v>
      </c>
      <c r="BG5" s="77" t="s">
        <v>236</v>
      </c>
      <c r="BH5" s="77" t="s">
        <v>237</v>
      </c>
      <c r="BI5" s="77" t="s">
        <v>172</v>
      </c>
      <c r="BJ5" s="77" t="s">
        <v>238</v>
      </c>
      <c r="BK5" s="77" t="s">
        <v>239</v>
      </c>
      <c r="BL5" s="77" t="s">
        <v>240</v>
      </c>
      <c r="BM5" s="77" t="s">
        <v>241</v>
      </c>
      <c r="BN5" s="77" t="s">
        <v>172</v>
      </c>
      <c r="BO5" s="77" t="s">
        <v>242</v>
      </c>
      <c r="BP5" s="77" t="s">
        <v>243</v>
      </c>
      <c r="BQ5" s="77" t="s">
        <v>244</v>
      </c>
      <c r="BR5" s="77" t="s">
        <v>245</v>
      </c>
      <c r="BS5" s="77" t="s">
        <v>246</v>
      </c>
      <c r="BT5" s="77" t="s">
        <v>247</v>
      </c>
      <c r="BU5" s="77" t="s">
        <v>248</v>
      </c>
      <c r="BV5" s="77" t="s">
        <v>249</v>
      </c>
      <c r="BW5" s="77" t="s">
        <v>250</v>
      </c>
      <c r="BX5" s="77" t="s">
        <v>251</v>
      </c>
      <c r="BY5" s="77" t="s">
        <v>252</v>
      </c>
      <c r="BZ5" s="77" t="s">
        <v>253</v>
      </c>
      <c r="CA5" s="77" t="s">
        <v>172</v>
      </c>
      <c r="CB5" s="77" t="s">
        <v>254</v>
      </c>
      <c r="CC5" s="77" t="s">
        <v>255</v>
      </c>
      <c r="CD5" s="77" t="s">
        <v>256</v>
      </c>
      <c r="CE5" s="77" t="s">
        <v>257</v>
      </c>
      <c r="CF5" s="77" t="s">
        <v>258</v>
      </c>
      <c r="CG5" s="77" t="s">
        <v>259</v>
      </c>
      <c r="CH5" s="77" t="s">
        <v>260</v>
      </c>
      <c r="CI5" s="77" t="s">
        <v>261</v>
      </c>
      <c r="CJ5" s="77" t="s">
        <v>262</v>
      </c>
      <c r="CK5" s="77" t="s">
        <v>263</v>
      </c>
      <c r="CL5" s="77" t="s">
        <v>264</v>
      </c>
      <c r="CM5" s="77" t="s">
        <v>265</v>
      </c>
      <c r="CN5" s="77" t="s">
        <v>266</v>
      </c>
      <c r="CO5" s="77" t="s">
        <v>251</v>
      </c>
      <c r="CP5" s="77" t="s">
        <v>252</v>
      </c>
      <c r="CQ5" s="77" t="s">
        <v>267</v>
      </c>
      <c r="CR5" s="77" t="s">
        <v>172</v>
      </c>
      <c r="CS5" s="77" t="s">
        <v>268</v>
      </c>
      <c r="CT5" s="77" t="s">
        <v>269</v>
      </c>
      <c r="CU5" s="77" t="s">
        <v>172</v>
      </c>
      <c r="CV5" s="77" t="s">
        <v>270</v>
      </c>
      <c r="CW5" s="77" t="s">
        <v>271</v>
      </c>
      <c r="CX5" s="81" t="s">
        <v>272</v>
      </c>
      <c r="CY5" s="82" t="s">
        <v>273</v>
      </c>
      <c r="CZ5" s="77" t="s">
        <v>274</v>
      </c>
      <c r="DA5" s="77" t="s">
        <v>172</v>
      </c>
      <c r="DB5" s="77" t="s">
        <v>185</v>
      </c>
      <c r="DC5" s="77" t="s">
        <v>275</v>
      </c>
      <c r="DD5" s="77" t="s">
        <v>172</v>
      </c>
      <c r="DE5" s="77" t="s">
        <v>276</v>
      </c>
      <c r="DF5" s="77" t="s">
        <v>277</v>
      </c>
      <c r="DG5" s="20" t="s">
        <v>278</v>
      </c>
      <c r="DH5" s="42" t="s">
        <v>279</v>
      </c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</row>
    <row r="6" spans="1:243" ht="12.75" customHeight="1">
      <c r="A6" s="53" t="s">
        <v>83</v>
      </c>
      <c r="B6" s="54" t="s">
        <v>84</v>
      </c>
      <c r="C6" s="54" t="s">
        <v>85</v>
      </c>
      <c r="D6" s="25"/>
      <c r="E6" s="25"/>
      <c r="F6" s="39"/>
      <c r="G6" s="2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83"/>
      <c r="AP6" s="84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83"/>
      <c r="CY6" s="84"/>
      <c r="CZ6" s="78"/>
      <c r="DA6" s="78"/>
      <c r="DB6" s="78"/>
      <c r="DC6" s="78"/>
      <c r="DD6" s="78"/>
      <c r="DE6" s="78"/>
      <c r="DF6" s="78"/>
      <c r="DG6" s="25"/>
      <c r="DH6" s="39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</row>
    <row r="7" spans="1:243" ht="12.75" customHeight="1">
      <c r="A7" s="29"/>
      <c r="B7" s="29"/>
      <c r="C7" s="29"/>
      <c r="D7" s="29"/>
      <c r="E7" s="29" t="s">
        <v>86</v>
      </c>
      <c r="F7" s="55">
        <v>5831828</v>
      </c>
      <c r="G7" s="55">
        <v>434742</v>
      </c>
      <c r="H7" s="55">
        <v>193104</v>
      </c>
      <c r="I7" s="55">
        <v>8880</v>
      </c>
      <c r="J7" s="55">
        <v>0</v>
      </c>
      <c r="K7" s="55">
        <v>0</v>
      </c>
      <c r="L7" s="55">
        <v>113508</v>
      </c>
      <c r="M7" s="55">
        <v>50383</v>
      </c>
      <c r="N7" s="55">
        <v>0</v>
      </c>
      <c r="O7" s="55">
        <v>23617</v>
      </c>
      <c r="P7" s="55">
        <v>4314</v>
      </c>
      <c r="Q7" s="55">
        <v>3149</v>
      </c>
      <c r="R7" s="55">
        <v>37787</v>
      </c>
      <c r="S7" s="55">
        <v>0</v>
      </c>
      <c r="T7" s="55">
        <v>0</v>
      </c>
      <c r="U7" s="55">
        <v>61682</v>
      </c>
      <c r="V7" s="55">
        <v>3200</v>
      </c>
      <c r="W7" s="55">
        <v>200</v>
      </c>
      <c r="X7" s="55">
        <v>0</v>
      </c>
      <c r="Y7" s="55">
        <v>200</v>
      </c>
      <c r="Z7" s="55">
        <v>300</v>
      </c>
      <c r="AA7" s="55">
        <v>200</v>
      </c>
      <c r="AB7" s="55">
        <v>500</v>
      </c>
      <c r="AC7" s="55">
        <v>0</v>
      </c>
      <c r="AD7" s="55">
        <v>1000</v>
      </c>
      <c r="AE7" s="55">
        <v>20000</v>
      </c>
      <c r="AF7" s="55">
        <v>0</v>
      </c>
      <c r="AG7" s="55">
        <v>420</v>
      </c>
      <c r="AH7" s="55">
        <v>3000</v>
      </c>
      <c r="AI7" s="55">
        <v>600</v>
      </c>
      <c r="AJ7" s="55">
        <v>800</v>
      </c>
      <c r="AK7" s="55">
        <v>10000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6298</v>
      </c>
      <c r="AR7" s="55">
        <v>10784</v>
      </c>
      <c r="AS7" s="55">
        <v>0</v>
      </c>
      <c r="AT7" s="55">
        <v>0</v>
      </c>
      <c r="AU7" s="55">
        <v>0</v>
      </c>
      <c r="AV7" s="55">
        <v>4180</v>
      </c>
      <c r="AW7" s="55">
        <v>5335404</v>
      </c>
      <c r="AX7" s="55">
        <v>1024306</v>
      </c>
      <c r="AY7" s="55">
        <v>3086602</v>
      </c>
      <c r="AZ7" s="55">
        <v>0</v>
      </c>
      <c r="BA7" s="55">
        <v>0</v>
      </c>
      <c r="BB7" s="55">
        <v>396000</v>
      </c>
      <c r="BC7" s="55">
        <v>0</v>
      </c>
      <c r="BD7" s="55">
        <v>308018</v>
      </c>
      <c r="BE7" s="55">
        <v>0</v>
      </c>
      <c r="BF7" s="55">
        <v>60</v>
      </c>
      <c r="BG7" s="55">
        <v>0</v>
      </c>
      <c r="BH7" s="55">
        <v>520418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v>0</v>
      </c>
      <c r="DH7" s="56">
        <v>0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</row>
    <row r="8" spans="1:243" ht="12.75" customHeight="1">
      <c r="A8" s="29"/>
      <c r="B8" s="29"/>
      <c r="C8" s="29"/>
      <c r="D8" s="29" t="s">
        <v>87</v>
      </c>
      <c r="E8" s="29" t="s">
        <v>2</v>
      </c>
      <c r="F8" s="55">
        <v>5831828</v>
      </c>
      <c r="G8" s="55">
        <v>434742</v>
      </c>
      <c r="H8" s="55">
        <v>193104</v>
      </c>
      <c r="I8" s="55">
        <v>8880</v>
      </c>
      <c r="J8" s="55">
        <v>0</v>
      </c>
      <c r="K8" s="55">
        <v>0</v>
      </c>
      <c r="L8" s="55">
        <v>113508</v>
      </c>
      <c r="M8" s="55">
        <v>50383</v>
      </c>
      <c r="N8" s="55">
        <v>0</v>
      </c>
      <c r="O8" s="55">
        <v>23617</v>
      </c>
      <c r="P8" s="55">
        <v>4314</v>
      </c>
      <c r="Q8" s="55">
        <v>3149</v>
      </c>
      <c r="R8" s="55">
        <v>37787</v>
      </c>
      <c r="S8" s="55">
        <v>0</v>
      </c>
      <c r="T8" s="55">
        <v>0</v>
      </c>
      <c r="U8" s="55">
        <v>61682</v>
      </c>
      <c r="V8" s="55">
        <v>3200</v>
      </c>
      <c r="W8" s="55">
        <v>200</v>
      </c>
      <c r="X8" s="55">
        <v>0</v>
      </c>
      <c r="Y8" s="55">
        <v>200</v>
      </c>
      <c r="Z8" s="55">
        <v>300</v>
      </c>
      <c r="AA8" s="55">
        <v>200</v>
      </c>
      <c r="AB8" s="55">
        <v>500</v>
      </c>
      <c r="AC8" s="55">
        <v>0</v>
      </c>
      <c r="AD8" s="55">
        <v>1000</v>
      </c>
      <c r="AE8" s="55">
        <v>20000</v>
      </c>
      <c r="AF8" s="55">
        <v>0</v>
      </c>
      <c r="AG8" s="55">
        <v>420</v>
      </c>
      <c r="AH8" s="55">
        <v>3000</v>
      </c>
      <c r="AI8" s="55">
        <v>600</v>
      </c>
      <c r="AJ8" s="55">
        <v>800</v>
      </c>
      <c r="AK8" s="55">
        <v>10000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6298</v>
      </c>
      <c r="AR8" s="55">
        <v>10784</v>
      </c>
      <c r="AS8" s="55">
        <v>0</v>
      </c>
      <c r="AT8" s="55">
        <v>0</v>
      </c>
      <c r="AU8" s="55">
        <v>0</v>
      </c>
      <c r="AV8" s="55">
        <v>4180</v>
      </c>
      <c r="AW8" s="55">
        <v>5335404</v>
      </c>
      <c r="AX8" s="55">
        <v>1024306</v>
      </c>
      <c r="AY8" s="55">
        <v>3086602</v>
      </c>
      <c r="AZ8" s="55">
        <v>0</v>
      </c>
      <c r="BA8" s="55">
        <v>0</v>
      </c>
      <c r="BB8" s="55">
        <v>396000</v>
      </c>
      <c r="BC8" s="55">
        <v>0</v>
      </c>
      <c r="BD8" s="55">
        <v>308018</v>
      </c>
      <c r="BE8" s="55">
        <v>0</v>
      </c>
      <c r="BF8" s="55">
        <v>60</v>
      </c>
      <c r="BG8" s="55">
        <v>0</v>
      </c>
      <c r="BH8" s="55">
        <v>520418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0</v>
      </c>
      <c r="DC8" s="55">
        <v>0</v>
      </c>
      <c r="DD8" s="55">
        <v>0</v>
      </c>
      <c r="DE8" s="55">
        <v>0</v>
      </c>
      <c r="DF8" s="55">
        <v>0</v>
      </c>
      <c r="DG8" s="55">
        <v>0</v>
      </c>
      <c r="DH8" s="56">
        <v>0</v>
      </c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</row>
    <row r="9" spans="1:243" ht="12.75" customHeight="1">
      <c r="A9" s="29"/>
      <c r="B9" s="29"/>
      <c r="C9" s="29"/>
      <c r="D9" s="29" t="s">
        <v>88</v>
      </c>
      <c r="E9" s="29" t="s">
        <v>89</v>
      </c>
      <c r="F9" s="55">
        <v>5831828</v>
      </c>
      <c r="G9" s="55">
        <v>434742</v>
      </c>
      <c r="H9" s="55">
        <v>193104</v>
      </c>
      <c r="I9" s="55">
        <v>8880</v>
      </c>
      <c r="J9" s="55">
        <v>0</v>
      </c>
      <c r="K9" s="55">
        <v>0</v>
      </c>
      <c r="L9" s="55">
        <v>113508</v>
      </c>
      <c r="M9" s="55">
        <v>50383</v>
      </c>
      <c r="N9" s="55">
        <v>0</v>
      </c>
      <c r="O9" s="55">
        <v>23617</v>
      </c>
      <c r="P9" s="55">
        <v>4314</v>
      </c>
      <c r="Q9" s="55">
        <v>3149</v>
      </c>
      <c r="R9" s="55">
        <v>37787</v>
      </c>
      <c r="S9" s="55">
        <v>0</v>
      </c>
      <c r="T9" s="55">
        <v>0</v>
      </c>
      <c r="U9" s="55">
        <v>61682</v>
      </c>
      <c r="V9" s="55">
        <v>3200</v>
      </c>
      <c r="W9" s="55">
        <v>200</v>
      </c>
      <c r="X9" s="55">
        <v>0</v>
      </c>
      <c r="Y9" s="55">
        <v>200</v>
      </c>
      <c r="Z9" s="55">
        <v>300</v>
      </c>
      <c r="AA9" s="55">
        <v>200</v>
      </c>
      <c r="AB9" s="55">
        <v>500</v>
      </c>
      <c r="AC9" s="55">
        <v>0</v>
      </c>
      <c r="AD9" s="55">
        <v>1000</v>
      </c>
      <c r="AE9" s="55">
        <v>20000</v>
      </c>
      <c r="AF9" s="55">
        <v>0</v>
      </c>
      <c r="AG9" s="55">
        <v>420</v>
      </c>
      <c r="AH9" s="55">
        <v>3000</v>
      </c>
      <c r="AI9" s="55">
        <v>600</v>
      </c>
      <c r="AJ9" s="55">
        <v>800</v>
      </c>
      <c r="AK9" s="55">
        <v>10000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6298</v>
      </c>
      <c r="AR9" s="55">
        <v>10784</v>
      </c>
      <c r="AS9" s="55">
        <v>0</v>
      </c>
      <c r="AT9" s="55">
        <v>0</v>
      </c>
      <c r="AU9" s="55">
        <v>0</v>
      </c>
      <c r="AV9" s="55">
        <v>4180</v>
      </c>
      <c r="AW9" s="55">
        <v>5335404</v>
      </c>
      <c r="AX9" s="55">
        <v>1024306</v>
      </c>
      <c r="AY9" s="55">
        <v>3086602</v>
      </c>
      <c r="AZ9" s="55">
        <v>0</v>
      </c>
      <c r="BA9" s="55">
        <v>0</v>
      </c>
      <c r="BB9" s="55">
        <v>396000</v>
      </c>
      <c r="BC9" s="55">
        <v>0</v>
      </c>
      <c r="BD9" s="55">
        <v>308018</v>
      </c>
      <c r="BE9" s="55">
        <v>0</v>
      </c>
      <c r="BF9" s="55">
        <v>60</v>
      </c>
      <c r="BG9" s="55">
        <v>0</v>
      </c>
      <c r="BH9" s="55">
        <v>520418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55">
        <v>0</v>
      </c>
      <c r="DG9" s="55">
        <v>0</v>
      </c>
      <c r="DH9" s="56">
        <v>0</v>
      </c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</row>
    <row r="10" spans="1:243" ht="12.75" customHeight="1">
      <c r="A10" s="29" t="s">
        <v>90</v>
      </c>
      <c r="B10" s="29" t="s">
        <v>91</v>
      </c>
      <c r="C10" s="29" t="s">
        <v>91</v>
      </c>
      <c r="D10" s="29" t="s">
        <v>92</v>
      </c>
      <c r="E10" s="29" t="s">
        <v>93</v>
      </c>
      <c r="F10" s="55">
        <v>50383</v>
      </c>
      <c r="G10" s="55">
        <v>50383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50383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6">
        <v>0</v>
      </c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</row>
    <row r="11" spans="1:243" ht="12.75" customHeight="1">
      <c r="A11" s="29" t="s">
        <v>90</v>
      </c>
      <c r="B11" s="29" t="s">
        <v>94</v>
      </c>
      <c r="C11" s="29" t="s">
        <v>95</v>
      </c>
      <c r="D11" s="29" t="s">
        <v>92</v>
      </c>
      <c r="E11" s="29" t="s">
        <v>96</v>
      </c>
      <c r="F11" s="55">
        <v>5335344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5335344</v>
      </c>
      <c r="AX11" s="55">
        <v>1024306</v>
      </c>
      <c r="AY11" s="55">
        <v>3086602</v>
      </c>
      <c r="AZ11" s="55">
        <v>0</v>
      </c>
      <c r="BA11" s="55">
        <v>0</v>
      </c>
      <c r="BB11" s="55">
        <v>396000</v>
      </c>
      <c r="BC11" s="55">
        <v>0</v>
      </c>
      <c r="BD11" s="55">
        <v>308018</v>
      </c>
      <c r="BE11" s="55">
        <v>0</v>
      </c>
      <c r="BF11" s="55">
        <v>0</v>
      </c>
      <c r="BG11" s="55">
        <v>0</v>
      </c>
      <c r="BH11" s="55">
        <v>520418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6">
        <v>0</v>
      </c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</row>
    <row r="12" spans="1:243" ht="12.75" customHeight="1">
      <c r="A12" s="29" t="s">
        <v>90</v>
      </c>
      <c r="B12" s="29" t="s">
        <v>94</v>
      </c>
      <c r="C12" s="29" t="s">
        <v>97</v>
      </c>
      <c r="D12" s="29" t="s">
        <v>92</v>
      </c>
      <c r="E12" s="29" t="s">
        <v>98</v>
      </c>
      <c r="F12" s="55">
        <v>377234</v>
      </c>
      <c r="G12" s="55">
        <v>315492</v>
      </c>
      <c r="H12" s="55">
        <v>193104</v>
      </c>
      <c r="I12" s="55">
        <v>8880</v>
      </c>
      <c r="J12" s="55">
        <v>0</v>
      </c>
      <c r="K12" s="55">
        <v>0</v>
      </c>
      <c r="L12" s="55">
        <v>113508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61682</v>
      </c>
      <c r="V12" s="55">
        <v>3200</v>
      </c>
      <c r="W12" s="55">
        <v>200</v>
      </c>
      <c r="X12" s="55">
        <v>0</v>
      </c>
      <c r="Y12" s="55">
        <v>200</v>
      </c>
      <c r="Z12" s="55">
        <v>300</v>
      </c>
      <c r="AA12" s="55">
        <v>200</v>
      </c>
      <c r="AB12" s="55">
        <v>500</v>
      </c>
      <c r="AC12" s="55">
        <v>0</v>
      </c>
      <c r="AD12" s="55">
        <v>1000</v>
      </c>
      <c r="AE12" s="55">
        <v>20000</v>
      </c>
      <c r="AF12" s="55">
        <v>0</v>
      </c>
      <c r="AG12" s="55">
        <v>420</v>
      </c>
      <c r="AH12" s="55">
        <v>3000</v>
      </c>
      <c r="AI12" s="55">
        <v>600</v>
      </c>
      <c r="AJ12" s="55">
        <v>800</v>
      </c>
      <c r="AK12" s="55">
        <v>10000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6298</v>
      </c>
      <c r="AR12" s="55">
        <v>10784</v>
      </c>
      <c r="AS12" s="55">
        <v>0</v>
      </c>
      <c r="AT12" s="55">
        <v>0</v>
      </c>
      <c r="AU12" s="55">
        <v>0</v>
      </c>
      <c r="AV12" s="55">
        <v>4180</v>
      </c>
      <c r="AW12" s="55">
        <v>60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60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v>0</v>
      </c>
      <c r="DH12" s="56">
        <v>0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</row>
    <row r="13" spans="1:243" ht="12.75" customHeight="1">
      <c r="A13" s="29" t="s">
        <v>90</v>
      </c>
      <c r="B13" s="29" t="s">
        <v>99</v>
      </c>
      <c r="C13" s="29" t="s">
        <v>99</v>
      </c>
      <c r="D13" s="29" t="s">
        <v>92</v>
      </c>
      <c r="E13" s="29" t="s">
        <v>100</v>
      </c>
      <c r="F13" s="55">
        <v>3149</v>
      </c>
      <c r="G13" s="55">
        <v>3149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3149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5">
        <v>0</v>
      </c>
      <c r="DH13" s="56">
        <v>0</v>
      </c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</row>
    <row r="14" spans="1:243" ht="12.75" customHeight="1">
      <c r="A14" s="29" t="s">
        <v>101</v>
      </c>
      <c r="B14" s="29" t="s">
        <v>102</v>
      </c>
      <c r="C14" s="29" t="s">
        <v>95</v>
      </c>
      <c r="D14" s="29" t="s">
        <v>92</v>
      </c>
      <c r="E14" s="29" t="s">
        <v>103</v>
      </c>
      <c r="F14" s="55">
        <v>23617</v>
      </c>
      <c r="G14" s="55">
        <v>23617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23617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55">
        <v>0</v>
      </c>
      <c r="DG14" s="55">
        <v>0</v>
      </c>
      <c r="DH14" s="56">
        <v>0</v>
      </c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</row>
    <row r="15" spans="1:243" ht="12.75" customHeight="1">
      <c r="A15" s="29" t="s">
        <v>101</v>
      </c>
      <c r="B15" s="29" t="s">
        <v>102</v>
      </c>
      <c r="C15" s="29" t="s">
        <v>97</v>
      </c>
      <c r="D15" s="29" t="s">
        <v>92</v>
      </c>
      <c r="E15" s="29" t="s">
        <v>104</v>
      </c>
      <c r="F15" s="55">
        <v>4314</v>
      </c>
      <c r="G15" s="55">
        <v>4314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4314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5">
        <v>0</v>
      </c>
      <c r="DG15" s="55">
        <v>0</v>
      </c>
      <c r="DH15" s="56">
        <v>0</v>
      </c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</row>
    <row r="16" spans="1:243" ht="12.75" customHeight="1">
      <c r="A16" s="29" t="s">
        <v>105</v>
      </c>
      <c r="B16" s="29" t="s">
        <v>95</v>
      </c>
      <c r="C16" s="29" t="s">
        <v>106</v>
      </c>
      <c r="D16" s="29" t="s">
        <v>92</v>
      </c>
      <c r="E16" s="29" t="s">
        <v>107</v>
      </c>
      <c r="F16" s="55">
        <v>37787</v>
      </c>
      <c r="G16" s="55">
        <v>37787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37787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5">
        <v>0</v>
      </c>
      <c r="DH16" s="56">
        <v>0</v>
      </c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</row>
    <row r="17" spans="1:243" ht="12.75" customHeight="1">
      <c r="A17" s="65"/>
      <c r="B17" s="65"/>
      <c r="C17" s="65"/>
      <c r="D17" s="65"/>
      <c r="E17" s="65"/>
      <c r="F17" s="65"/>
      <c r="G17" s="65"/>
      <c r="H17" s="65"/>
      <c r="I17" s="65"/>
      <c r="J17" s="8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</row>
    <row r="18" spans="1:243" ht="12.75" customHeight="1">
      <c r="A18" s="65"/>
      <c r="B18" s="65"/>
      <c r="C18" s="65"/>
      <c r="D18" s="65"/>
      <c r="E18" s="65"/>
      <c r="F18" s="65"/>
      <c r="G18" s="65"/>
      <c r="H18" s="65"/>
      <c r="I18" s="65"/>
      <c r="J18" s="8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</row>
    <row r="19" spans="1:243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8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</row>
    <row r="20" spans="1:243" ht="12.75" customHeight="1">
      <c r="A20" s="65"/>
      <c r="B20" s="65"/>
      <c r="C20" s="65"/>
      <c r="D20" s="65"/>
      <c r="E20" s="65"/>
      <c r="F20" s="65"/>
      <c r="G20" s="65"/>
      <c r="H20" s="65"/>
      <c r="I20" s="65"/>
      <c r="J20" s="8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</row>
    <row r="21" spans="1:243" ht="12.75" customHeight="1">
      <c r="A21" s="65"/>
      <c r="B21" s="65"/>
      <c r="C21" s="65"/>
      <c r="D21" s="65"/>
      <c r="E21" s="65"/>
      <c r="F21" s="65"/>
      <c r="G21" s="65"/>
      <c r="H21" s="65"/>
      <c r="I21" s="65"/>
      <c r="J21" s="8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</row>
    <row r="22" spans="1:243" ht="12.75" customHeight="1">
      <c r="A22" s="65"/>
      <c r="B22" s="65"/>
      <c r="C22" s="65"/>
      <c r="D22" s="65"/>
      <c r="E22" s="65"/>
      <c r="F22" s="65"/>
      <c r="G22" s="65"/>
      <c r="H22" s="65"/>
      <c r="I22" s="65"/>
      <c r="J22" s="8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</row>
    <row r="23" ht="12.75" customHeight="1">
      <c r="DD23" s="12"/>
    </row>
    <row r="24" ht="12.75" customHeight="1">
      <c r="DD24" s="12"/>
    </row>
    <row r="25" ht="12.75" customHeight="1">
      <c r="DD25" s="12"/>
    </row>
    <row r="26" ht="12.75" customHeight="1">
      <c r="DC26" s="12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" footer="0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2"/>
      <c r="B1" s="47"/>
      <c r="C1" s="47"/>
      <c r="D1" s="47"/>
      <c r="E1" s="47"/>
      <c r="F1" s="47"/>
      <c r="G1" s="48" t="s">
        <v>280</v>
      </c>
      <c r="H1" s="65"/>
    </row>
    <row r="2" spans="1:8" ht="21.75" customHeight="1">
      <c r="A2" s="49" t="s">
        <v>281</v>
      </c>
      <c r="B2" s="50"/>
      <c r="C2" s="50"/>
      <c r="D2" s="50"/>
      <c r="E2" s="50"/>
      <c r="F2" s="50"/>
      <c r="G2" s="50"/>
      <c r="H2" s="65"/>
    </row>
    <row r="3" spans="1:8" ht="12.75" customHeight="1">
      <c r="A3" s="47" t="s">
        <v>12</v>
      </c>
      <c r="B3" s="47"/>
      <c r="C3" s="47"/>
      <c r="D3" s="47"/>
      <c r="E3" s="47"/>
      <c r="F3" s="47"/>
      <c r="G3" s="51" t="s">
        <v>13</v>
      </c>
      <c r="H3" s="65"/>
    </row>
    <row r="4" spans="1:8" ht="12.75" customHeight="1">
      <c r="A4" s="42" t="s">
        <v>282</v>
      </c>
      <c r="B4" s="42"/>
      <c r="C4" s="39"/>
      <c r="D4" s="25"/>
      <c r="E4" s="33" t="s">
        <v>112</v>
      </c>
      <c r="F4" s="34"/>
      <c r="G4" s="67"/>
      <c r="H4" s="66"/>
    </row>
    <row r="5" spans="1:8" ht="12.75" customHeight="1">
      <c r="A5" s="68" t="s">
        <v>78</v>
      </c>
      <c r="B5" s="52"/>
      <c r="C5" s="69" t="s">
        <v>79</v>
      </c>
      <c r="D5" s="70" t="s">
        <v>117</v>
      </c>
      <c r="E5" s="52" t="s">
        <v>86</v>
      </c>
      <c r="F5" s="52" t="s">
        <v>283</v>
      </c>
      <c r="G5" s="68" t="s">
        <v>284</v>
      </c>
      <c r="H5" s="66"/>
    </row>
    <row r="6" spans="1:8" ht="12.75" customHeight="1">
      <c r="A6" s="53" t="s">
        <v>83</v>
      </c>
      <c r="B6" s="54" t="s">
        <v>84</v>
      </c>
      <c r="C6" s="71"/>
      <c r="D6" s="60"/>
      <c r="E6" s="25"/>
      <c r="F6" s="25"/>
      <c r="G6" s="39"/>
      <c r="H6" s="65"/>
    </row>
    <row r="7" spans="1:8" ht="12.75" customHeight="1">
      <c r="A7" s="29"/>
      <c r="B7" s="72"/>
      <c r="C7" s="73"/>
      <c r="D7" s="29" t="s">
        <v>86</v>
      </c>
      <c r="E7" s="55">
        <v>496484</v>
      </c>
      <c r="F7" s="55">
        <v>434802</v>
      </c>
      <c r="G7" s="56">
        <v>61682</v>
      </c>
      <c r="H7" s="65"/>
    </row>
    <row r="8" spans="1:8" ht="12.75" customHeight="1">
      <c r="A8" s="29"/>
      <c r="B8" s="72"/>
      <c r="C8" s="73" t="s">
        <v>87</v>
      </c>
      <c r="D8" s="29" t="s">
        <v>2</v>
      </c>
      <c r="E8" s="55">
        <v>496484</v>
      </c>
      <c r="F8" s="55">
        <v>434802</v>
      </c>
      <c r="G8" s="56">
        <v>61682</v>
      </c>
      <c r="H8" s="65"/>
    </row>
    <row r="9" spans="1:8" ht="12.75" customHeight="1">
      <c r="A9" s="29"/>
      <c r="B9" s="72"/>
      <c r="C9" s="73" t="s">
        <v>88</v>
      </c>
      <c r="D9" s="29" t="s">
        <v>89</v>
      </c>
      <c r="E9" s="55">
        <v>496484</v>
      </c>
      <c r="F9" s="55">
        <v>434802</v>
      </c>
      <c r="G9" s="56">
        <v>61682</v>
      </c>
      <c r="H9" s="65"/>
    </row>
    <row r="10" spans="1:8" ht="12.75" customHeight="1">
      <c r="A10" s="29" t="s">
        <v>285</v>
      </c>
      <c r="B10" s="72" t="s">
        <v>286</v>
      </c>
      <c r="C10" s="73" t="s">
        <v>92</v>
      </c>
      <c r="D10" s="29" t="s">
        <v>287</v>
      </c>
      <c r="E10" s="55">
        <v>193104</v>
      </c>
      <c r="F10" s="55">
        <v>193104</v>
      </c>
      <c r="G10" s="56">
        <v>0</v>
      </c>
      <c r="H10" s="65"/>
    </row>
    <row r="11" spans="1:8" ht="12.75" customHeight="1">
      <c r="A11" s="29" t="s">
        <v>285</v>
      </c>
      <c r="B11" s="72" t="s">
        <v>288</v>
      </c>
      <c r="C11" s="73" t="s">
        <v>92</v>
      </c>
      <c r="D11" s="29" t="s">
        <v>289</v>
      </c>
      <c r="E11" s="55">
        <v>8880</v>
      </c>
      <c r="F11" s="55">
        <v>8880</v>
      </c>
      <c r="G11" s="56">
        <v>0</v>
      </c>
      <c r="H11" s="65"/>
    </row>
    <row r="12" spans="1:8" ht="12.75" customHeight="1">
      <c r="A12" s="29" t="s">
        <v>285</v>
      </c>
      <c r="B12" s="72" t="s">
        <v>290</v>
      </c>
      <c r="C12" s="73" t="s">
        <v>92</v>
      </c>
      <c r="D12" s="29" t="s">
        <v>291</v>
      </c>
      <c r="E12" s="55">
        <v>79452</v>
      </c>
      <c r="F12" s="55">
        <v>79452</v>
      </c>
      <c r="G12" s="56">
        <v>0</v>
      </c>
      <c r="H12" s="65"/>
    </row>
    <row r="13" spans="1:8" ht="12.75" customHeight="1">
      <c r="A13" s="29" t="s">
        <v>285</v>
      </c>
      <c r="B13" s="72" t="s">
        <v>290</v>
      </c>
      <c r="C13" s="73" t="s">
        <v>92</v>
      </c>
      <c r="D13" s="29" t="s">
        <v>292</v>
      </c>
      <c r="E13" s="55">
        <v>34056</v>
      </c>
      <c r="F13" s="55">
        <v>34056</v>
      </c>
      <c r="G13" s="56">
        <v>0</v>
      </c>
      <c r="H13" s="65"/>
    </row>
    <row r="14" spans="1:8" ht="12.75" customHeight="1">
      <c r="A14" s="29" t="s">
        <v>285</v>
      </c>
      <c r="B14" s="72" t="s">
        <v>293</v>
      </c>
      <c r="C14" s="73" t="s">
        <v>92</v>
      </c>
      <c r="D14" s="29" t="s">
        <v>294</v>
      </c>
      <c r="E14" s="55">
        <v>50383</v>
      </c>
      <c r="F14" s="55">
        <v>50383</v>
      </c>
      <c r="G14" s="56">
        <v>0</v>
      </c>
      <c r="H14" s="65"/>
    </row>
    <row r="15" spans="1:8" ht="12.75" customHeight="1">
      <c r="A15" s="29" t="s">
        <v>285</v>
      </c>
      <c r="B15" s="72" t="s">
        <v>295</v>
      </c>
      <c r="C15" s="73" t="s">
        <v>92</v>
      </c>
      <c r="D15" s="29" t="s">
        <v>296</v>
      </c>
      <c r="E15" s="55">
        <v>23617</v>
      </c>
      <c r="F15" s="55">
        <v>23617</v>
      </c>
      <c r="G15" s="56">
        <v>0</v>
      </c>
      <c r="H15" s="65"/>
    </row>
    <row r="16" spans="1:7" ht="12.75" customHeight="1">
      <c r="A16" s="29" t="s">
        <v>285</v>
      </c>
      <c r="B16" s="72" t="s">
        <v>297</v>
      </c>
      <c r="C16" s="73" t="s">
        <v>92</v>
      </c>
      <c r="D16" s="29" t="s">
        <v>104</v>
      </c>
      <c r="E16" s="55">
        <v>4314</v>
      </c>
      <c r="F16" s="55">
        <v>4314</v>
      </c>
      <c r="G16" s="56">
        <v>0</v>
      </c>
    </row>
    <row r="17" spans="1:7" ht="12.75" customHeight="1">
      <c r="A17" s="29" t="s">
        <v>285</v>
      </c>
      <c r="B17" s="72" t="s">
        <v>298</v>
      </c>
      <c r="C17" s="73" t="s">
        <v>92</v>
      </c>
      <c r="D17" s="29" t="s">
        <v>299</v>
      </c>
      <c r="E17" s="55">
        <v>1889</v>
      </c>
      <c r="F17" s="55">
        <v>1889</v>
      </c>
      <c r="G17" s="56">
        <v>0</v>
      </c>
    </row>
    <row r="18" spans="1:7" ht="12.75" customHeight="1">
      <c r="A18" s="29" t="s">
        <v>285</v>
      </c>
      <c r="B18" s="72" t="s">
        <v>298</v>
      </c>
      <c r="C18" s="73" t="s">
        <v>92</v>
      </c>
      <c r="D18" s="29" t="s">
        <v>300</v>
      </c>
      <c r="E18" s="55">
        <v>1260</v>
      </c>
      <c r="F18" s="55">
        <v>1260</v>
      </c>
      <c r="G18" s="56">
        <v>0</v>
      </c>
    </row>
    <row r="19" spans="1:7" ht="12.75" customHeight="1">
      <c r="A19" s="29" t="s">
        <v>285</v>
      </c>
      <c r="B19" s="72" t="s">
        <v>301</v>
      </c>
      <c r="C19" s="73" t="s">
        <v>92</v>
      </c>
      <c r="D19" s="29" t="s">
        <v>107</v>
      </c>
      <c r="E19" s="55">
        <v>37787</v>
      </c>
      <c r="F19" s="55">
        <v>37787</v>
      </c>
      <c r="G19" s="56">
        <v>0</v>
      </c>
    </row>
    <row r="20" spans="1:7" ht="12.75" customHeight="1">
      <c r="A20" s="29" t="s">
        <v>302</v>
      </c>
      <c r="B20" s="72" t="s">
        <v>303</v>
      </c>
      <c r="C20" s="73" t="s">
        <v>92</v>
      </c>
      <c r="D20" s="29" t="s">
        <v>304</v>
      </c>
      <c r="E20" s="55">
        <v>3200</v>
      </c>
      <c r="F20" s="55">
        <v>0</v>
      </c>
      <c r="G20" s="56">
        <v>3200</v>
      </c>
    </row>
    <row r="21" spans="1:7" ht="12.75" customHeight="1">
      <c r="A21" s="29" t="s">
        <v>302</v>
      </c>
      <c r="B21" s="72" t="s">
        <v>305</v>
      </c>
      <c r="C21" s="73" t="s">
        <v>92</v>
      </c>
      <c r="D21" s="29" t="s">
        <v>306</v>
      </c>
      <c r="E21" s="55">
        <v>200</v>
      </c>
      <c r="F21" s="55">
        <v>0</v>
      </c>
      <c r="G21" s="56">
        <v>200</v>
      </c>
    </row>
    <row r="22" spans="1:7" ht="12.75" customHeight="1">
      <c r="A22" s="29" t="s">
        <v>302</v>
      </c>
      <c r="B22" s="72" t="s">
        <v>307</v>
      </c>
      <c r="C22" s="73" t="s">
        <v>92</v>
      </c>
      <c r="D22" s="29" t="s">
        <v>308</v>
      </c>
      <c r="E22" s="55">
        <v>200</v>
      </c>
      <c r="F22" s="55">
        <v>0</v>
      </c>
      <c r="G22" s="56">
        <v>200</v>
      </c>
    </row>
    <row r="23" spans="1:7" ht="12.75" customHeight="1">
      <c r="A23" s="29" t="s">
        <v>302</v>
      </c>
      <c r="B23" s="72" t="s">
        <v>309</v>
      </c>
      <c r="C23" s="73" t="s">
        <v>92</v>
      </c>
      <c r="D23" s="29" t="s">
        <v>310</v>
      </c>
      <c r="E23" s="55">
        <v>300</v>
      </c>
      <c r="F23" s="55">
        <v>0</v>
      </c>
      <c r="G23" s="56">
        <v>300</v>
      </c>
    </row>
    <row r="24" spans="1:7" ht="12.75" customHeight="1">
      <c r="A24" s="29" t="s">
        <v>302</v>
      </c>
      <c r="B24" s="72" t="s">
        <v>311</v>
      </c>
      <c r="C24" s="73" t="s">
        <v>92</v>
      </c>
      <c r="D24" s="29" t="s">
        <v>312</v>
      </c>
      <c r="E24" s="55">
        <v>200</v>
      </c>
      <c r="F24" s="55">
        <v>0</v>
      </c>
      <c r="G24" s="56">
        <v>200</v>
      </c>
    </row>
    <row r="25" spans="1:7" ht="12.75" customHeight="1">
      <c r="A25" s="29" t="s">
        <v>302</v>
      </c>
      <c r="B25" s="72" t="s">
        <v>313</v>
      </c>
      <c r="C25" s="73" t="s">
        <v>92</v>
      </c>
      <c r="D25" s="29" t="s">
        <v>314</v>
      </c>
      <c r="E25" s="55">
        <v>500</v>
      </c>
      <c r="F25" s="55">
        <v>0</v>
      </c>
      <c r="G25" s="56">
        <v>500</v>
      </c>
    </row>
    <row r="26" spans="1:7" ht="12.75" customHeight="1">
      <c r="A26" s="29" t="s">
        <v>302</v>
      </c>
      <c r="B26" s="72" t="s">
        <v>315</v>
      </c>
      <c r="C26" s="73" t="s">
        <v>92</v>
      </c>
      <c r="D26" s="29" t="s">
        <v>316</v>
      </c>
      <c r="E26" s="55">
        <v>1000</v>
      </c>
      <c r="F26" s="55">
        <v>0</v>
      </c>
      <c r="G26" s="56">
        <v>1000</v>
      </c>
    </row>
    <row r="27" spans="1:7" ht="12.75" customHeight="1">
      <c r="A27" s="29" t="s">
        <v>302</v>
      </c>
      <c r="B27" s="72" t="s">
        <v>317</v>
      </c>
      <c r="C27" s="73" t="s">
        <v>92</v>
      </c>
      <c r="D27" s="29" t="s">
        <v>318</v>
      </c>
      <c r="E27" s="55">
        <v>20000</v>
      </c>
      <c r="F27" s="55">
        <v>0</v>
      </c>
      <c r="G27" s="56">
        <v>20000</v>
      </c>
    </row>
    <row r="28" spans="1:7" ht="12.75" customHeight="1">
      <c r="A28" s="29" t="s">
        <v>302</v>
      </c>
      <c r="B28" s="72" t="s">
        <v>319</v>
      </c>
      <c r="C28" s="73" t="s">
        <v>92</v>
      </c>
      <c r="D28" s="29" t="s">
        <v>320</v>
      </c>
      <c r="E28" s="55">
        <v>420</v>
      </c>
      <c r="F28" s="55">
        <v>0</v>
      </c>
      <c r="G28" s="56">
        <v>420</v>
      </c>
    </row>
    <row r="29" spans="1:7" ht="12.75" customHeight="1">
      <c r="A29" s="29" t="s">
        <v>302</v>
      </c>
      <c r="B29" s="72" t="s">
        <v>321</v>
      </c>
      <c r="C29" s="73" t="s">
        <v>92</v>
      </c>
      <c r="D29" s="29" t="s">
        <v>322</v>
      </c>
      <c r="E29" s="55">
        <v>3000</v>
      </c>
      <c r="F29" s="55">
        <v>0</v>
      </c>
      <c r="G29" s="56">
        <v>3000</v>
      </c>
    </row>
    <row r="30" spans="1:7" ht="12.75" customHeight="1">
      <c r="A30" s="29" t="s">
        <v>302</v>
      </c>
      <c r="B30" s="72" t="s">
        <v>323</v>
      </c>
      <c r="C30" s="73" t="s">
        <v>92</v>
      </c>
      <c r="D30" s="29" t="s">
        <v>324</v>
      </c>
      <c r="E30" s="55">
        <v>600</v>
      </c>
      <c r="F30" s="55">
        <v>0</v>
      </c>
      <c r="G30" s="56">
        <v>600</v>
      </c>
    </row>
    <row r="31" spans="1:7" ht="12.75" customHeight="1">
      <c r="A31" s="29" t="s">
        <v>302</v>
      </c>
      <c r="B31" s="72" t="s">
        <v>325</v>
      </c>
      <c r="C31" s="73" t="s">
        <v>92</v>
      </c>
      <c r="D31" s="29" t="s">
        <v>326</v>
      </c>
      <c r="E31" s="55">
        <v>800</v>
      </c>
      <c r="F31" s="55">
        <v>0</v>
      </c>
      <c r="G31" s="56">
        <v>800</v>
      </c>
    </row>
    <row r="32" spans="1:7" ht="12.75" customHeight="1">
      <c r="A32" s="29" t="s">
        <v>302</v>
      </c>
      <c r="B32" s="72" t="s">
        <v>327</v>
      </c>
      <c r="C32" s="73" t="s">
        <v>92</v>
      </c>
      <c r="D32" s="29" t="s">
        <v>328</v>
      </c>
      <c r="E32" s="55">
        <v>10000</v>
      </c>
      <c r="F32" s="55">
        <v>0</v>
      </c>
      <c r="G32" s="56">
        <v>10000</v>
      </c>
    </row>
    <row r="33" spans="1:7" ht="12.75" customHeight="1">
      <c r="A33" s="29" t="s">
        <v>302</v>
      </c>
      <c r="B33" s="72" t="s">
        <v>329</v>
      </c>
      <c r="C33" s="73" t="s">
        <v>92</v>
      </c>
      <c r="D33" s="29" t="s">
        <v>330</v>
      </c>
      <c r="E33" s="55">
        <v>6298</v>
      </c>
      <c r="F33" s="55">
        <v>0</v>
      </c>
      <c r="G33" s="56">
        <v>6298</v>
      </c>
    </row>
    <row r="34" spans="1:7" ht="12.75" customHeight="1">
      <c r="A34" s="29" t="s">
        <v>302</v>
      </c>
      <c r="B34" s="72" t="s">
        <v>331</v>
      </c>
      <c r="C34" s="73" t="s">
        <v>92</v>
      </c>
      <c r="D34" s="29" t="s">
        <v>332</v>
      </c>
      <c r="E34" s="55">
        <v>10784</v>
      </c>
      <c r="F34" s="55">
        <v>0</v>
      </c>
      <c r="G34" s="56">
        <v>10784</v>
      </c>
    </row>
    <row r="35" spans="1:7" ht="12.75" customHeight="1">
      <c r="A35" s="29" t="s">
        <v>302</v>
      </c>
      <c r="B35" s="72" t="s">
        <v>333</v>
      </c>
      <c r="C35" s="73" t="s">
        <v>92</v>
      </c>
      <c r="D35" s="29" t="s">
        <v>334</v>
      </c>
      <c r="E35" s="55">
        <v>4180</v>
      </c>
      <c r="F35" s="55">
        <v>0</v>
      </c>
      <c r="G35" s="56">
        <v>4180</v>
      </c>
    </row>
    <row r="36" spans="1:7" ht="12.75" customHeight="1">
      <c r="A36" s="29" t="s">
        <v>335</v>
      </c>
      <c r="B36" s="72" t="s">
        <v>336</v>
      </c>
      <c r="C36" s="73" t="s">
        <v>92</v>
      </c>
      <c r="D36" s="29" t="s">
        <v>337</v>
      </c>
      <c r="E36" s="55">
        <v>60</v>
      </c>
      <c r="F36" s="55">
        <v>60</v>
      </c>
      <c r="G36" s="56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2"/>
      <c r="B1" s="47"/>
      <c r="C1" s="47"/>
      <c r="D1" s="47"/>
      <c r="E1" s="47"/>
      <c r="F1" s="48" t="s">
        <v>338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</row>
    <row r="2" spans="1:242" ht="21.75" customHeight="1">
      <c r="A2" s="49" t="s">
        <v>339</v>
      </c>
      <c r="B2" s="50"/>
      <c r="C2" s="50"/>
      <c r="D2" s="50"/>
      <c r="E2" s="50"/>
      <c r="F2" s="50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</row>
    <row r="3" spans="1:242" ht="12.75" customHeight="1">
      <c r="A3" s="47" t="s">
        <v>12</v>
      </c>
      <c r="B3" s="47"/>
      <c r="C3" s="47"/>
      <c r="D3" s="47"/>
      <c r="E3" s="47"/>
      <c r="F3" s="51" t="s">
        <v>13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</row>
    <row r="4" spans="1:242" ht="12.75" customHeight="1">
      <c r="A4" s="42" t="s">
        <v>340</v>
      </c>
      <c r="B4" s="42"/>
      <c r="C4" s="42"/>
      <c r="D4" s="42"/>
      <c r="E4" s="20"/>
      <c r="F4" s="42" t="s">
        <v>81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</row>
    <row r="5" spans="1:242" ht="12.75" customHeight="1">
      <c r="A5" s="52" t="s">
        <v>78</v>
      </c>
      <c r="B5" s="52"/>
      <c r="C5" s="52"/>
      <c r="D5" s="52" t="s">
        <v>79</v>
      </c>
      <c r="E5" s="52" t="s">
        <v>341</v>
      </c>
      <c r="F5" s="42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</row>
    <row r="6" spans="1:242" ht="12.75" customHeight="1">
      <c r="A6" s="53" t="s">
        <v>83</v>
      </c>
      <c r="B6" s="54" t="s">
        <v>84</v>
      </c>
      <c r="C6" s="54" t="s">
        <v>85</v>
      </c>
      <c r="D6" s="25"/>
      <c r="E6" s="25"/>
      <c r="F6" s="39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</row>
    <row r="7" spans="1:242" ht="12.75" customHeight="1">
      <c r="A7" s="29"/>
      <c r="B7" s="29"/>
      <c r="C7" s="29"/>
      <c r="D7" s="29"/>
      <c r="E7" s="29" t="s">
        <v>86</v>
      </c>
      <c r="F7" s="56">
        <v>5335344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</row>
    <row r="8" spans="1:242" ht="12.75" customHeight="1">
      <c r="A8" s="29"/>
      <c r="B8" s="29"/>
      <c r="C8" s="29"/>
      <c r="D8" s="29" t="s">
        <v>87</v>
      </c>
      <c r="E8" s="29" t="s">
        <v>2</v>
      </c>
      <c r="F8" s="56">
        <v>5335344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</row>
    <row r="9" spans="1:242" ht="12.75" customHeight="1">
      <c r="A9" s="29"/>
      <c r="B9" s="29"/>
      <c r="C9" s="29"/>
      <c r="D9" s="29" t="s">
        <v>88</v>
      </c>
      <c r="E9" s="29" t="s">
        <v>89</v>
      </c>
      <c r="F9" s="56">
        <v>5335344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</row>
    <row r="10" spans="1:242" ht="12.75" customHeight="1">
      <c r="A10" s="29" t="s">
        <v>90</v>
      </c>
      <c r="B10" s="29" t="s">
        <v>94</v>
      </c>
      <c r="C10" s="29" t="s">
        <v>95</v>
      </c>
      <c r="D10" s="29" t="s">
        <v>92</v>
      </c>
      <c r="E10" s="29" t="s">
        <v>342</v>
      </c>
      <c r="F10" s="56">
        <v>4110908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</row>
    <row r="11" spans="1:242" ht="12.75" customHeight="1">
      <c r="A11" s="29" t="s">
        <v>90</v>
      </c>
      <c r="B11" s="29" t="s">
        <v>94</v>
      </c>
      <c r="C11" s="29" t="s">
        <v>95</v>
      </c>
      <c r="D11" s="29" t="s">
        <v>92</v>
      </c>
      <c r="E11" s="29" t="s">
        <v>343</v>
      </c>
      <c r="F11" s="56">
        <v>828436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</row>
    <row r="12" spans="1:242" ht="12.75" customHeight="1">
      <c r="A12" s="29" t="s">
        <v>90</v>
      </c>
      <c r="B12" s="29" t="s">
        <v>94</v>
      </c>
      <c r="C12" s="29" t="s">
        <v>95</v>
      </c>
      <c r="D12" s="29" t="s">
        <v>92</v>
      </c>
      <c r="E12" s="29" t="s">
        <v>344</v>
      </c>
      <c r="F12" s="56">
        <v>396000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</row>
    <row r="13" spans="1:242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</row>
    <row r="14" spans="1:242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</row>
    <row r="15" spans="1:242" ht="12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</row>
    <row r="16" spans="1:242" ht="12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</row>
    <row r="17" spans="1:242" ht="12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</row>
    <row r="18" spans="1:242" ht="12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</row>
    <row r="19" spans="1:242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</row>
    <row r="20" spans="1:242" ht="12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</row>
    <row r="21" spans="1:242" ht="12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</row>
    <row r="22" spans="1:242" ht="12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2021-03-05T08:57:59Z</dcterms:created>
  <dcterms:modified xsi:type="dcterms:W3CDTF">2021-03-05T09:48:45Z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