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3"/>
  </bookViews>
  <sheets>
    <sheet name="表1-1" sheetId="1" r:id="rId1"/>
    <sheet name="表1-2" sheetId="2" r:id="rId2"/>
    <sheet name="表2-1" sheetId="3" r:id="rId3"/>
    <sheet name="表2-2" sheetId="4" r:id="rId4"/>
  </sheets>
  <definedNames>
    <definedName name="_xlnm._FilterDatabase" localSheetId="1" hidden="1">'表1-2'!$A$5:$N$16</definedName>
  </definedNames>
  <calcPr fullCalcOnLoad="1"/>
</workbook>
</file>

<file path=xl/sharedStrings.xml><?xml version="1.0" encoding="utf-8"?>
<sst xmlns="http://schemas.openxmlformats.org/spreadsheetml/2006/main" count="153" uniqueCount="75">
  <si>
    <t>附件：</t>
  </si>
  <si>
    <t>表1-1</t>
  </si>
  <si>
    <t>资阳市雁江区2018年—2020年末发行的新增地方政府一般债券情况表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</si>
  <si>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</si>
  <si>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</si>
  <si>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</si>
  <si>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</si>
  <si>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</si>
  <si>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</si>
  <si>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</si>
  <si>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</si>
  <si>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</si>
  <si>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</si>
  <si>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债券利率（%）</t>
  </si>
  <si>
    <t>债券期限</t>
  </si>
  <si>
    <t>其中：债券资金安排</t>
  </si>
  <si>
    <t>2018年四川省政府一般债券（七期）</t>
  </si>
  <si>
    <t>一般债券</t>
  </si>
  <si>
    <t>5年</t>
  </si>
  <si>
    <t>2019年四川省政府一般债券（十期）</t>
  </si>
  <si>
    <t>7年</t>
  </si>
  <si>
    <t>2020年四川省政府一般债券（四期）</t>
  </si>
  <si>
    <t>表1-2</t>
  </si>
  <si>
    <t>资阳市雁江区2018年—2020年末发行的新增地方政府专项债券情况表</t>
  </si>
  <si>
    <t>债券项目资产类型</t>
  </si>
  <si>
    <t>已取得项目收益</t>
  </si>
  <si>
    <t>2020年四川省政府专项债券（十八期）</t>
  </si>
  <si>
    <t>专项债券</t>
  </si>
  <si>
    <t>10年</t>
  </si>
  <si>
    <t>生态环保建设</t>
  </si>
  <si>
    <t>2020年四川省政府专项债券（二十一期）</t>
  </si>
  <si>
    <t>医院建设</t>
  </si>
  <si>
    <t>2020年四川省政府专项债券（三十一期）</t>
  </si>
  <si>
    <t>15年</t>
  </si>
  <si>
    <t>2020年四川省政府专项债券（五十四期）</t>
  </si>
  <si>
    <t>社会事业</t>
  </si>
  <si>
    <t>2020年四川省政府专项债券（六十二期）</t>
  </si>
  <si>
    <t>30年</t>
  </si>
  <si>
    <t>城乡基础设施建设</t>
  </si>
  <si>
    <t>2020年四川省政府专项债券（七十二期）</t>
  </si>
  <si>
    <t>2020年四川省政府专项债券（七十三期）</t>
  </si>
  <si>
    <t>2020年四川省政府专项债券（七十四期）</t>
  </si>
  <si>
    <t>2020年四川省政府专项债券（八十六期）</t>
  </si>
  <si>
    <t>棚户区改造</t>
  </si>
  <si>
    <t>2020年四川省政府专项债券（九十六期）</t>
  </si>
  <si>
    <t>2020年四川省政府专项债券（一百零二期）</t>
  </si>
  <si>
    <t>表2-1</t>
  </si>
  <si>
    <t>资阳市雁江区2018年—2020年末发行的新增地方政府一般债券资金收支情况表</t>
  </si>
  <si>
    <t>序号</t>
  </si>
  <si>
    <t>2018年—2020年末新增一般债券资金收入</t>
  </si>
  <si>
    <t>2018年—2020年末新增一般债券资金安排的支出</t>
  </si>
  <si>
    <t>金额</t>
  </si>
  <si>
    <t>支出功能分类</t>
  </si>
  <si>
    <t>合计</t>
  </si>
  <si>
    <t>1</t>
  </si>
  <si>
    <t>213农林水支出</t>
  </si>
  <si>
    <t>2</t>
  </si>
  <si>
    <t>214交通运输支出</t>
  </si>
  <si>
    <t>3</t>
  </si>
  <si>
    <t>224灾害防治及应急管理支出</t>
  </si>
  <si>
    <t>…</t>
  </si>
  <si>
    <t>表2-2</t>
  </si>
  <si>
    <t>资阳市雁江区2018年—2020年末发行的新增地方政府专项债券资金收支情况表</t>
  </si>
  <si>
    <t>2018年—2020年末新增专项债券资金收入</t>
  </si>
  <si>
    <t>2018年—2020年末新增专项债券资金安排的支出</t>
  </si>
  <si>
    <t>229其他支出</t>
  </si>
  <si>
    <t>4</t>
  </si>
  <si>
    <t>5</t>
  </si>
  <si>
    <t>6</t>
  </si>
  <si>
    <t>7</t>
  </si>
  <si>
    <t>8</t>
  </si>
  <si>
    <t>9</t>
  </si>
  <si>
    <t>212城乡社区支出</t>
  </si>
  <si>
    <t>10</t>
  </si>
  <si>
    <t>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</si>
</sst>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4"/>
      <name val="黑体"/>
      <family val="3"/>
    </font>
    <font>
      <sz val="20"/>
      <name val="方正小标宋简体"/>
      <family val="0"/>
    </font>
    <font>
      <sz val="18"/>
      <name val="黑体"/>
      <family val="3"/>
    </font>
    <font>
      <sz val="11"/>
      <name val="SimSun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0" fillId="0" borderId="9" xfId="0" applyNumberForma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SheetLayoutView="100" workbookViewId="0" topLeftCell="A1">
      <selection activeCell="A7" sqref="A7:K9"/>
    </sheetView>
  </sheetViews>
  <sheetFormatPr defaultColWidth="9.00390625" defaultRowHeight="14.25"/>
  <cols>
    <col min="1" max="5" width="12.875" style="0" customWidth="1"/>
    <col min="6" max="6" width="14.50390625" style="0" customWidth="1"/>
    <col min="7" max="12" width="12.875" style="0" customWidth="1"/>
  </cols>
  <sheetData>
    <row r="1" ht="48" customHeight="1">
      <c r="A1" s="17" t="s">
        <v>0</v>
      </c>
    </row>
    <row r="2" ht="24" customHeight="1">
      <c r="A2" s="18" t="s">
        <v>1</v>
      </c>
    </row>
    <row r="3" spans="1:12" ht="4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1:12" ht="39.75" customHeight="1">
      <c r="K4" s="22" t="s">
        <v>3</v>
      </c>
      <c r="L4" s="22"/>
    </row>
    <row r="5" spans="1:12" ht="45.75" customHeight="1">
      <c r="A5" s="9" t="s">
        <v>4</v>
      </c>
      <c r="B5" s="9"/>
      <c r="C5" s="9"/>
      <c r="D5" s="9"/>
      <c r="E5" s="9"/>
      <c r="F5" s="9"/>
      <c r="G5" s="9"/>
      <c r="H5" s="9" t="s">
        <v>5</v>
      </c>
      <c r="I5" s="9"/>
      <c r="J5" s="9" t="s">
        <v>6</v>
      </c>
      <c r="K5" s="9"/>
      <c r="L5" s="9" t="s">
        <v>7</v>
      </c>
    </row>
    <row r="6" spans="1:12" ht="46.5" customHeight="1">
      <c r="A6" s="9" t="s">
        <v>8</v>
      </c>
      <c r="B6" s="9" t="s">
        <v>9</v>
      </c>
      <c r="C6" s="9" t="s">
        <v>10</v>
      </c>
      <c r="D6" s="9" t="s">
        <v>11</v>
      </c>
      <c r="E6" s="13" t="s">
        <v>12</v>
      </c>
      <c r="F6" s="9" t="s">
        <v>13</v>
      </c>
      <c r="G6" s="9" t="s">
        <v>14</v>
      </c>
      <c r="H6" s="9"/>
      <c r="I6" s="13" t="s">
        <v>15</v>
      </c>
      <c r="J6" s="9"/>
      <c r="K6" s="13" t="s">
        <v>15</v>
      </c>
      <c r="L6" s="9"/>
    </row>
    <row r="7" spans="1:12" ht="48" customHeight="1">
      <c r="A7" s="13" t="s">
        <v>16</v>
      </c>
      <c r="B7" s="9">
        <v>1805163</v>
      </c>
      <c r="C7" s="9" t="s">
        <v>17</v>
      </c>
      <c r="D7" s="9">
        <v>0.1281</v>
      </c>
      <c r="E7" s="19">
        <v>43307</v>
      </c>
      <c r="F7" s="9">
        <v>3.84</v>
      </c>
      <c r="G7" s="9" t="s">
        <v>18</v>
      </c>
      <c r="H7" s="9">
        <v>0.5581</v>
      </c>
      <c r="I7" s="9">
        <v>0.1281</v>
      </c>
      <c r="J7" s="9">
        <v>0.5581</v>
      </c>
      <c r="K7" s="9">
        <v>0.1281</v>
      </c>
      <c r="L7" s="9"/>
    </row>
    <row r="8" spans="1:12" ht="48" customHeight="1">
      <c r="A8" s="13" t="s">
        <v>19</v>
      </c>
      <c r="B8" s="9">
        <v>104628</v>
      </c>
      <c r="C8" s="9" t="s">
        <v>17</v>
      </c>
      <c r="D8" s="9">
        <v>2.1</v>
      </c>
      <c r="E8" s="19">
        <v>43619</v>
      </c>
      <c r="F8" s="9">
        <v>3.58</v>
      </c>
      <c r="G8" s="9" t="s">
        <v>20</v>
      </c>
      <c r="H8" s="20">
        <v>40.9953</v>
      </c>
      <c r="I8" s="23">
        <v>8</v>
      </c>
      <c r="J8" s="23">
        <v>7.0295</v>
      </c>
      <c r="K8" s="24">
        <v>0.3139</v>
      </c>
      <c r="L8" s="9"/>
    </row>
    <row r="9" spans="1:12" ht="48" customHeight="1">
      <c r="A9" s="13" t="s">
        <v>21</v>
      </c>
      <c r="B9" s="9">
        <v>160832</v>
      </c>
      <c r="C9" s="9" t="s">
        <v>17</v>
      </c>
      <c r="D9" s="9">
        <v>0.0379</v>
      </c>
      <c r="E9" s="19">
        <v>44053</v>
      </c>
      <c r="F9" s="9">
        <v>3.26</v>
      </c>
      <c r="G9" s="9" t="s">
        <v>20</v>
      </c>
      <c r="H9" s="9">
        <v>0.0443</v>
      </c>
      <c r="I9" s="9">
        <v>0.0379</v>
      </c>
      <c r="J9" s="9">
        <v>0.0443</v>
      </c>
      <c r="K9" s="9">
        <v>0.0379</v>
      </c>
      <c r="L9" s="9"/>
    </row>
    <row r="10" spans="1:12" ht="36" customHeight="1">
      <c r="A10" s="21"/>
      <c r="B10" s="21"/>
      <c r="C10" s="21"/>
      <c r="D10" s="21"/>
      <c r="E10" s="21"/>
      <c r="F10" s="9"/>
      <c r="G10" s="9"/>
      <c r="H10" s="9"/>
      <c r="I10" s="9"/>
      <c r="J10" s="9"/>
      <c r="K10" s="9"/>
      <c r="L10" s="9"/>
    </row>
  </sheetData>
  <sheetProtection/>
  <mergeCells count="6">
    <mergeCell ref="A3:L3"/>
    <mergeCell ref="K4:L4"/>
    <mergeCell ref="A5:G5"/>
    <mergeCell ref="H5:I5"/>
    <mergeCell ref="J5:K5"/>
    <mergeCell ref="L5:L6"/>
  </mergeCells>
  <printOptions/>
  <pageMargins left="0.75" right="0.75" top="1" bottom="1" header="0.5118055555555555" footer="0.5118055555555555"/>
  <pageSetup fitToHeight="0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SheetLayoutView="100" workbookViewId="0" topLeftCell="A1">
      <selection activeCell="A7" sqref="A7:IV7"/>
    </sheetView>
  </sheetViews>
  <sheetFormatPr defaultColWidth="9.00390625" defaultRowHeight="14.25"/>
  <cols>
    <col min="1" max="1" width="16.75390625" style="0" customWidth="1"/>
    <col min="2" max="2" width="10.875" style="0" customWidth="1"/>
    <col min="3" max="3" width="10.625" style="0" customWidth="1"/>
    <col min="4" max="4" width="10.50390625" style="0" customWidth="1"/>
    <col min="5" max="5" width="14.00390625" style="0" customWidth="1"/>
    <col min="6" max="6" width="12.00390625" style="0" customWidth="1"/>
    <col min="7" max="7" width="10.25390625" style="0" customWidth="1"/>
    <col min="8" max="14" width="12.00390625" style="0" customWidth="1"/>
  </cols>
  <sheetData>
    <row r="1" ht="27" customHeight="1">
      <c r="A1" s="11" t="s">
        <v>22</v>
      </c>
    </row>
    <row r="2" spans="1:14" ht="48.75" customHeight="1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ht="34.5" customHeight="1">
      <c r="N3" t="s">
        <v>3</v>
      </c>
    </row>
    <row r="4" spans="1:14" ht="33" customHeight="1">
      <c r="A4" s="9" t="s">
        <v>4</v>
      </c>
      <c r="B4" s="9"/>
      <c r="C4" s="9"/>
      <c r="D4" s="9"/>
      <c r="E4" s="9"/>
      <c r="F4" s="9"/>
      <c r="G4" s="9"/>
      <c r="H4" s="13" t="s">
        <v>24</v>
      </c>
      <c r="I4" s="9" t="s">
        <v>5</v>
      </c>
      <c r="J4" s="9"/>
      <c r="K4" s="9" t="s">
        <v>6</v>
      </c>
      <c r="L4" s="9"/>
      <c r="M4" s="13" t="s">
        <v>25</v>
      </c>
      <c r="N4" s="9" t="s">
        <v>7</v>
      </c>
    </row>
    <row r="5" spans="1:14" ht="39" customHeight="1">
      <c r="A5" s="9" t="s">
        <v>8</v>
      </c>
      <c r="B5" s="9" t="s">
        <v>9</v>
      </c>
      <c r="C5" s="9" t="s">
        <v>10</v>
      </c>
      <c r="D5" s="9" t="s">
        <v>11</v>
      </c>
      <c r="E5" s="13" t="s">
        <v>12</v>
      </c>
      <c r="F5" s="13" t="s">
        <v>13</v>
      </c>
      <c r="G5" s="9" t="s">
        <v>14</v>
      </c>
      <c r="H5" s="13"/>
      <c r="I5" s="9"/>
      <c r="J5" s="13" t="s">
        <v>15</v>
      </c>
      <c r="K5" s="13"/>
      <c r="L5" s="13" t="s">
        <v>15</v>
      </c>
      <c r="M5" s="13"/>
      <c r="N5" s="9"/>
    </row>
    <row r="6" spans="1:14" ht="36" customHeight="1">
      <c r="A6" s="7" t="s">
        <v>26</v>
      </c>
      <c r="B6" s="8">
        <v>160559</v>
      </c>
      <c r="C6" s="6" t="s">
        <v>27</v>
      </c>
      <c r="D6" s="8">
        <v>0.27</v>
      </c>
      <c r="E6" s="14">
        <v>43832</v>
      </c>
      <c r="F6" s="8">
        <v>3.38</v>
      </c>
      <c r="G6" s="6" t="s">
        <v>28</v>
      </c>
      <c r="H6" s="7" t="s">
        <v>29</v>
      </c>
      <c r="I6" s="8">
        <v>3.75</v>
      </c>
      <c r="J6" s="8">
        <v>1</v>
      </c>
      <c r="K6" s="8">
        <v>2</v>
      </c>
      <c r="L6" s="8">
        <v>0.27</v>
      </c>
      <c r="M6" s="9"/>
      <c r="N6" s="9"/>
    </row>
    <row r="7" spans="1:14" ht="36" customHeight="1">
      <c r="A7" s="7" t="s">
        <v>30</v>
      </c>
      <c r="B7" s="8">
        <v>160562</v>
      </c>
      <c r="C7" s="6" t="s">
        <v>27</v>
      </c>
      <c r="D7" s="8">
        <v>0.75</v>
      </c>
      <c r="E7" s="14">
        <v>43832</v>
      </c>
      <c r="F7" s="8">
        <v>3.31</v>
      </c>
      <c r="G7" s="6" t="s">
        <v>20</v>
      </c>
      <c r="H7" s="7" t="s">
        <v>31</v>
      </c>
      <c r="I7" s="8">
        <v>3.57</v>
      </c>
      <c r="J7" s="8">
        <v>1.45</v>
      </c>
      <c r="K7" s="8">
        <v>1.76</v>
      </c>
      <c r="L7" s="8">
        <v>0.73</v>
      </c>
      <c r="M7" s="9"/>
      <c r="N7" s="9"/>
    </row>
    <row r="8" spans="1:14" ht="36" customHeight="1">
      <c r="A8" s="7" t="s">
        <v>32</v>
      </c>
      <c r="B8" s="8">
        <v>160623</v>
      </c>
      <c r="C8" s="6" t="s">
        <v>27</v>
      </c>
      <c r="D8" s="8">
        <v>0.6</v>
      </c>
      <c r="E8" s="14">
        <v>43840</v>
      </c>
      <c r="F8" s="8">
        <v>3.67</v>
      </c>
      <c r="G8" s="6" t="s">
        <v>33</v>
      </c>
      <c r="H8" s="7" t="s">
        <v>29</v>
      </c>
      <c r="I8" s="8">
        <v>7.01</v>
      </c>
      <c r="J8" s="8">
        <v>1.4</v>
      </c>
      <c r="K8" s="8">
        <v>3.5</v>
      </c>
      <c r="L8" s="8">
        <v>0.6</v>
      </c>
      <c r="M8" s="9"/>
      <c r="N8" s="9"/>
    </row>
    <row r="9" spans="1:14" ht="36" customHeight="1">
      <c r="A9" s="7" t="s">
        <v>34</v>
      </c>
      <c r="B9" s="8">
        <v>2005185</v>
      </c>
      <c r="C9" s="6" t="s">
        <v>27</v>
      </c>
      <c r="D9" s="8">
        <v>0.08</v>
      </c>
      <c r="E9" s="14">
        <v>43888</v>
      </c>
      <c r="F9" s="8">
        <v>3.08</v>
      </c>
      <c r="G9" s="6" t="s">
        <v>28</v>
      </c>
      <c r="H9" s="7" t="s">
        <v>35</v>
      </c>
      <c r="I9" s="15">
        <v>3.75</v>
      </c>
      <c r="J9" s="16">
        <v>1</v>
      </c>
      <c r="K9" s="16">
        <v>2</v>
      </c>
      <c r="L9" s="16">
        <v>0.08</v>
      </c>
      <c r="M9" s="9"/>
      <c r="N9" s="9"/>
    </row>
    <row r="10" spans="1:14" ht="36" customHeight="1">
      <c r="A10" s="7" t="s">
        <v>36</v>
      </c>
      <c r="B10" s="8">
        <v>2005381</v>
      </c>
      <c r="C10" s="6" t="s">
        <v>27</v>
      </c>
      <c r="D10" s="8">
        <v>1.2</v>
      </c>
      <c r="E10" s="14">
        <v>43965</v>
      </c>
      <c r="F10" s="8">
        <v>3.69</v>
      </c>
      <c r="G10" s="6" t="s">
        <v>37</v>
      </c>
      <c r="H10" s="7" t="s">
        <v>38</v>
      </c>
      <c r="I10" s="15">
        <v>10.75</v>
      </c>
      <c r="J10" s="16">
        <v>4</v>
      </c>
      <c r="K10" s="16">
        <v>8.4</v>
      </c>
      <c r="L10" s="16">
        <v>1.4</v>
      </c>
      <c r="M10" s="9"/>
      <c r="N10" s="9"/>
    </row>
    <row r="11" spans="1:14" ht="36" customHeight="1">
      <c r="A11" s="7" t="s">
        <v>39</v>
      </c>
      <c r="B11" s="8">
        <v>160738</v>
      </c>
      <c r="C11" s="6" t="s">
        <v>27</v>
      </c>
      <c r="D11" s="8">
        <v>0.4</v>
      </c>
      <c r="E11" s="14">
        <v>43969</v>
      </c>
      <c r="F11" s="8">
        <v>2.8</v>
      </c>
      <c r="G11" s="6" t="s">
        <v>20</v>
      </c>
      <c r="H11" s="7" t="s">
        <v>35</v>
      </c>
      <c r="I11" s="8">
        <v>1.63</v>
      </c>
      <c r="J11" s="8">
        <v>0.75</v>
      </c>
      <c r="K11" s="8">
        <v>1.2</v>
      </c>
      <c r="L11" s="8">
        <v>0.4</v>
      </c>
      <c r="M11" s="9"/>
      <c r="N11" s="9"/>
    </row>
    <row r="12" spans="1:14" ht="36" customHeight="1">
      <c r="A12" s="7" t="s">
        <v>40</v>
      </c>
      <c r="B12" s="8">
        <v>160739</v>
      </c>
      <c r="C12" s="6" t="s">
        <v>27</v>
      </c>
      <c r="D12" s="8">
        <v>1.45</v>
      </c>
      <c r="E12" s="14">
        <v>43969</v>
      </c>
      <c r="F12" s="8">
        <v>2.93</v>
      </c>
      <c r="G12" s="6" t="s">
        <v>28</v>
      </c>
      <c r="H12" s="7" t="s">
        <v>35</v>
      </c>
      <c r="I12" s="8">
        <v>5.9</v>
      </c>
      <c r="J12" s="8">
        <v>2.1</v>
      </c>
      <c r="K12" s="8">
        <v>2</v>
      </c>
      <c r="L12" s="8">
        <v>0.65</v>
      </c>
      <c r="M12" s="9"/>
      <c r="N12" s="9"/>
    </row>
    <row r="13" spans="1:14" ht="36" customHeight="1">
      <c r="A13" s="7" t="s">
        <v>41</v>
      </c>
      <c r="B13" s="8">
        <v>160740</v>
      </c>
      <c r="C13" s="6" t="s">
        <v>27</v>
      </c>
      <c r="D13" s="8">
        <v>0.3</v>
      </c>
      <c r="E13" s="14">
        <v>43969</v>
      </c>
      <c r="F13" s="8">
        <v>3.43</v>
      </c>
      <c r="G13" s="6" t="s">
        <v>33</v>
      </c>
      <c r="H13" s="7" t="s">
        <v>35</v>
      </c>
      <c r="I13" s="8">
        <v>7.01</v>
      </c>
      <c r="J13" s="8">
        <v>1.4</v>
      </c>
      <c r="K13" s="8">
        <v>3.5</v>
      </c>
      <c r="L13" s="8">
        <v>0.3</v>
      </c>
      <c r="M13" s="9"/>
      <c r="N13" s="9"/>
    </row>
    <row r="14" spans="1:14" ht="36" customHeight="1">
      <c r="A14" s="7" t="s">
        <v>42</v>
      </c>
      <c r="B14" s="8">
        <v>2005882</v>
      </c>
      <c r="C14" s="6" t="s">
        <v>27</v>
      </c>
      <c r="D14" s="8">
        <v>2.3</v>
      </c>
      <c r="E14" s="14">
        <v>44069</v>
      </c>
      <c r="F14" s="8">
        <v>3.15</v>
      </c>
      <c r="G14" s="6" t="s">
        <v>18</v>
      </c>
      <c r="H14" s="7" t="s">
        <v>43</v>
      </c>
      <c r="I14" s="8">
        <v>7.2</v>
      </c>
      <c r="J14" s="8">
        <v>5.2</v>
      </c>
      <c r="K14" s="8">
        <v>1.8</v>
      </c>
      <c r="L14" s="8">
        <v>0.97</v>
      </c>
      <c r="M14" s="9"/>
      <c r="N14" s="9"/>
    </row>
    <row r="15" spans="1:14" ht="36" customHeight="1">
      <c r="A15" s="7" t="s">
        <v>44</v>
      </c>
      <c r="B15" s="8">
        <v>104925</v>
      </c>
      <c r="C15" s="6" t="s">
        <v>27</v>
      </c>
      <c r="D15" s="8">
        <v>0.4</v>
      </c>
      <c r="E15" s="14">
        <v>44091</v>
      </c>
      <c r="F15" s="8">
        <v>3.37</v>
      </c>
      <c r="G15" s="6" t="s">
        <v>28</v>
      </c>
      <c r="H15" s="7" t="s">
        <v>35</v>
      </c>
      <c r="I15" s="8">
        <v>0.81</v>
      </c>
      <c r="J15" s="8">
        <v>0.4</v>
      </c>
      <c r="K15" s="8">
        <v>0.46</v>
      </c>
      <c r="L15" s="8">
        <v>0.36</v>
      </c>
      <c r="M15" s="9"/>
      <c r="N15" s="9"/>
    </row>
    <row r="16" spans="1:14" ht="36" customHeight="1">
      <c r="A16" s="7" t="s">
        <v>45</v>
      </c>
      <c r="B16" s="8">
        <v>104931</v>
      </c>
      <c r="C16" s="6" t="s">
        <v>27</v>
      </c>
      <c r="D16" s="8">
        <v>0.3</v>
      </c>
      <c r="E16" s="14">
        <v>44091</v>
      </c>
      <c r="F16" s="8">
        <v>3.37</v>
      </c>
      <c r="G16" s="6" t="s">
        <v>28</v>
      </c>
      <c r="H16" s="7" t="s">
        <v>38</v>
      </c>
      <c r="I16" s="8">
        <v>8</v>
      </c>
      <c r="J16" s="8">
        <v>3</v>
      </c>
      <c r="K16" s="8">
        <v>2.5</v>
      </c>
      <c r="L16" s="8">
        <v>0.3</v>
      </c>
      <c r="M16" s="9"/>
      <c r="N16" s="9"/>
    </row>
  </sheetData>
  <sheetProtection/>
  <autoFilter ref="A5:N16">
    <sortState ref="A6:N16">
      <sortCondition sortBy="value" ref="E6:E16"/>
    </sortState>
  </autoFilter>
  <mergeCells count="7">
    <mergeCell ref="A2:N2"/>
    <mergeCell ref="A4:G4"/>
    <mergeCell ref="I4:J4"/>
    <mergeCell ref="K4:L4"/>
    <mergeCell ref="H4:H5"/>
    <mergeCell ref="M4:M5"/>
    <mergeCell ref="N4:N5"/>
  </mergeCells>
  <printOptions/>
  <pageMargins left="0.75" right="0.75" top="1" bottom="1" header="0.5118055555555555" footer="0.5118055555555555"/>
  <pageSetup fitToHeight="0" fitToWidth="1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SheetLayoutView="100" workbookViewId="0" topLeftCell="A1">
      <selection activeCell="B13" sqref="B13"/>
    </sheetView>
  </sheetViews>
  <sheetFormatPr defaultColWidth="9.00390625" defaultRowHeight="14.25"/>
  <cols>
    <col min="1" max="1" width="12.125" style="0" customWidth="1"/>
    <col min="2" max="2" width="33.875" style="0" customWidth="1"/>
    <col min="3" max="3" width="21.375" style="0" customWidth="1"/>
    <col min="4" max="4" width="33.875" style="0" customWidth="1"/>
    <col min="5" max="5" width="22.125" style="0" customWidth="1"/>
  </cols>
  <sheetData>
    <row r="1" ht="27" customHeight="1">
      <c r="A1" s="2" t="s">
        <v>46</v>
      </c>
    </row>
    <row r="2" spans="1:5" ht="46.5" customHeight="1">
      <c r="A2" s="3" t="s">
        <v>47</v>
      </c>
      <c r="B2" s="3"/>
      <c r="C2" s="3"/>
      <c r="D2" s="3"/>
      <c r="E2" s="3"/>
    </row>
    <row r="3" ht="21.75" customHeight="1">
      <c r="E3" s="4" t="s">
        <v>3</v>
      </c>
    </row>
    <row r="4" spans="1:5" ht="27.75" customHeight="1">
      <c r="A4" s="5" t="s">
        <v>48</v>
      </c>
      <c r="B4" s="5" t="s">
        <v>49</v>
      </c>
      <c r="C4" s="5"/>
      <c r="D4" s="5" t="s">
        <v>50</v>
      </c>
      <c r="E4" s="5"/>
    </row>
    <row r="5" spans="1:5" ht="27.75" customHeight="1">
      <c r="A5" s="5"/>
      <c r="B5" s="5" t="s">
        <v>8</v>
      </c>
      <c r="C5" s="5" t="s">
        <v>51</v>
      </c>
      <c r="D5" s="5" t="s">
        <v>52</v>
      </c>
      <c r="E5" s="5" t="s">
        <v>51</v>
      </c>
    </row>
    <row r="6" spans="1:5" ht="14.25">
      <c r="A6" s="5" t="s">
        <v>53</v>
      </c>
      <c r="B6" s="5"/>
      <c r="C6" s="5">
        <f>SUM(C7:C9)</f>
        <v>2.266</v>
      </c>
      <c r="D6" s="5"/>
      <c r="E6" s="5">
        <f>SUM(E7:E9)</f>
        <v>2.266</v>
      </c>
    </row>
    <row r="7" spans="1:5" ht="14.25">
      <c r="A7" s="5" t="s">
        <v>54</v>
      </c>
      <c r="B7" s="9" t="s">
        <v>16</v>
      </c>
      <c r="C7" s="9">
        <v>0.1281</v>
      </c>
      <c r="D7" s="5" t="s">
        <v>55</v>
      </c>
      <c r="E7" s="9">
        <v>0.1281</v>
      </c>
    </row>
    <row r="8" spans="1:5" ht="14.25">
      <c r="A8" s="5" t="s">
        <v>56</v>
      </c>
      <c r="B8" s="9" t="s">
        <v>19</v>
      </c>
      <c r="C8" s="9">
        <v>2.1</v>
      </c>
      <c r="D8" s="5" t="s">
        <v>57</v>
      </c>
      <c r="E8" s="9">
        <v>2.1</v>
      </c>
    </row>
    <row r="9" spans="1:5" ht="14.25">
      <c r="A9" s="5" t="s">
        <v>58</v>
      </c>
      <c r="B9" s="9" t="s">
        <v>21</v>
      </c>
      <c r="C9" s="9">
        <v>0.0379</v>
      </c>
      <c r="D9" s="5" t="s">
        <v>59</v>
      </c>
      <c r="E9" s="9">
        <v>0.0379</v>
      </c>
    </row>
    <row r="10" spans="1:5" ht="14.25">
      <c r="A10" s="5"/>
      <c r="B10" s="5"/>
      <c r="C10" s="5"/>
      <c r="D10" s="5"/>
      <c r="E10" s="5"/>
    </row>
    <row r="11" spans="1:5" ht="14.25">
      <c r="A11" s="5"/>
      <c r="B11" s="5"/>
      <c r="C11" s="5"/>
      <c r="D11" s="5"/>
      <c r="E11" s="5"/>
    </row>
    <row r="12" spans="1:5" ht="14.25">
      <c r="A12" s="5"/>
      <c r="B12" s="5"/>
      <c r="C12" s="5"/>
      <c r="D12" s="5"/>
      <c r="E12" s="5"/>
    </row>
    <row r="13" spans="1:5" ht="14.25">
      <c r="A13" s="5"/>
      <c r="B13" s="5"/>
      <c r="C13" s="5"/>
      <c r="D13" s="5"/>
      <c r="E13" s="5"/>
    </row>
    <row r="14" spans="1:5" ht="14.25">
      <c r="A14" s="5"/>
      <c r="B14" s="5"/>
      <c r="C14" s="5"/>
      <c r="D14" s="5"/>
      <c r="E14" s="5"/>
    </row>
    <row r="15" spans="1:5" ht="14.25">
      <c r="A15" s="5"/>
      <c r="B15" s="5"/>
      <c r="C15" s="5"/>
      <c r="D15" s="5"/>
      <c r="E15" s="5"/>
    </row>
    <row r="16" spans="1:5" ht="14.25">
      <c r="A16" s="5"/>
      <c r="B16" s="5"/>
      <c r="C16" s="5"/>
      <c r="D16" s="5"/>
      <c r="E16" s="5"/>
    </row>
    <row r="17" spans="1:5" ht="14.25">
      <c r="A17" s="5"/>
      <c r="B17" s="5"/>
      <c r="C17" s="5"/>
      <c r="D17" s="5"/>
      <c r="E17" s="5"/>
    </row>
    <row r="18" spans="1:5" ht="14.25">
      <c r="A18" s="5"/>
      <c r="B18" s="5"/>
      <c r="C18" s="5"/>
      <c r="D18" s="5"/>
      <c r="E18" s="5"/>
    </row>
    <row r="19" spans="1:5" ht="14.25">
      <c r="A19" s="5"/>
      <c r="B19" s="5"/>
      <c r="C19" s="5"/>
      <c r="D19" s="5"/>
      <c r="E19" s="5"/>
    </row>
    <row r="20" spans="1:5" ht="14.25">
      <c r="A20" s="5"/>
      <c r="B20" s="5"/>
      <c r="C20" s="5"/>
      <c r="D20" s="5"/>
      <c r="E20" s="5"/>
    </row>
    <row r="21" spans="1:5" ht="14.25">
      <c r="A21" s="5"/>
      <c r="B21" s="5"/>
      <c r="C21" s="5"/>
      <c r="D21" s="5"/>
      <c r="E21" s="5"/>
    </row>
    <row r="22" spans="1:5" ht="14.25">
      <c r="A22" s="5"/>
      <c r="B22" s="5"/>
      <c r="C22" s="5"/>
      <c r="D22" s="5"/>
      <c r="E22" s="5"/>
    </row>
    <row r="23" spans="1:5" ht="14.25">
      <c r="A23" s="10"/>
      <c r="B23" s="10"/>
      <c r="C23" s="10"/>
      <c r="D23" s="5" t="s">
        <v>60</v>
      </c>
      <c r="E23" s="10"/>
    </row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118055555555555" footer="0.5118055555555555"/>
  <pageSetup fitToHeight="1" fitToWidth="1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SheetLayoutView="100" workbookViewId="0" topLeftCell="A1">
      <selection activeCell="D14" sqref="D14"/>
    </sheetView>
  </sheetViews>
  <sheetFormatPr defaultColWidth="8.75390625" defaultRowHeight="14.25"/>
  <cols>
    <col min="1" max="1" width="12.50390625" style="0" customWidth="1"/>
    <col min="2" max="2" width="25.25390625" style="0" customWidth="1"/>
    <col min="3" max="3" width="16.25390625" style="0" customWidth="1"/>
    <col min="4" max="4" width="46.00390625" style="0" customWidth="1"/>
    <col min="5" max="5" width="28.125" style="0" customWidth="1"/>
  </cols>
  <sheetData>
    <row r="1" ht="30.75" customHeight="1">
      <c r="A1" s="2" t="s">
        <v>61</v>
      </c>
    </row>
    <row r="2" spans="1:5" ht="39" customHeight="1">
      <c r="A2" s="3" t="s">
        <v>62</v>
      </c>
      <c r="B2" s="3"/>
      <c r="C2" s="3"/>
      <c r="D2" s="3"/>
      <c r="E2" s="3"/>
    </row>
    <row r="3" ht="18.75" customHeight="1">
      <c r="E3" s="4" t="s">
        <v>3</v>
      </c>
    </row>
    <row r="4" spans="1:5" ht="22.5" customHeight="1">
      <c r="A4" s="5" t="s">
        <v>48</v>
      </c>
      <c r="B4" s="5" t="s">
        <v>63</v>
      </c>
      <c r="C4" s="5"/>
      <c r="D4" s="5" t="s">
        <v>64</v>
      </c>
      <c r="E4" s="5"/>
    </row>
    <row r="5" spans="1:5" ht="22.5" customHeight="1">
      <c r="A5" s="5"/>
      <c r="B5" s="5" t="s">
        <v>8</v>
      </c>
      <c r="C5" s="5" t="s">
        <v>51</v>
      </c>
      <c r="D5" s="5" t="s">
        <v>52</v>
      </c>
      <c r="E5" s="5" t="s">
        <v>51</v>
      </c>
    </row>
    <row r="6" spans="1:5" ht="22.5" customHeight="1">
      <c r="A6" s="5" t="s">
        <v>53</v>
      </c>
      <c r="B6" s="5"/>
      <c r="C6" s="5">
        <f>SUM(C7:C17)</f>
        <v>8.05</v>
      </c>
      <c r="D6" s="5"/>
      <c r="E6" s="5">
        <f>SUM(E7:E17)</f>
        <v>8.05</v>
      </c>
    </row>
    <row r="7" spans="1:5" s="1" customFormat="1" ht="27" customHeight="1">
      <c r="A7" s="6" t="s">
        <v>54</v>
      </c>
      <c r="B7" s="7" t="s">
        <v>26</v>
      </c>
      <c r="C7" s="8">
        <v>0.27</v>
      </c>
      <c r="D7" s="7" t="s">
        <v>65</v>
      </c>
      <c r="E7" s="8">
        <v>0.27</v>
      </c>
    </row>
    <row r="8" spans="1:5" s="1" customFormat="1" ht="27" customHeight="1">
      <c r="A8" s="6" t="s">
        <v>56</v>
      </c>
      <c r="B8" s="7" t="s">
        <v>30</v>
      </c>
      <c r="C8" s="8">
        <v>0.75</v>
      </c>
      <c r="D8" s="7" t="s">
        <v>65</v>
      </c>
      <c r="E8" s="8">
        <v>0.75</v>
      </c>
    </row>
    <row r="9" spans="1:5" s="1" customFormat="1" ht="27" customHeight="1">
      <c r="A9" s="6" t="s">
        <v>58</v>
      </c>
      <c r="B9" s="7" t="s">
        <v>32</v>
      </c>
      <c r="C9" s="8">
        <v>0.6</v>
      </c>
      <c r="D9" s="7" t="s">
        <v>65</v>
      </c>
      <c r="E9" s="8">
        <v>0.6</v>
      </c>
    </row>
    <row r="10" spans="1:5" s="1" customFormat="1" ht="27" customHeight="1">
      <c r="A10" s="6" t="s">
        <v>66</v>
      </c>
      <c r="B10" s="7" t="s">
        <v>34</v>
      </c>
      <c r="C10" s="8">
        <v>0.08</v>
      </c>
      <c r="D10" s="7" t="s">
        <v>65</v>
      </c>
      <c r="E10" s="8">
        <v>0.08</v>
      </c>
    </row>
    <row r="11" spans="1:5" s="1" customFormat="1" ht="27" customHeight="1">
      <c r="A11" s="6" t="s">
        <v>67</v>
      </c>
      <c r="B11" s="7" t="s">
        <v>36</v>
      </c>
      <c r="C11" s="8">
        <v>1.2</v>
      </c>
      <c r="D11" s="7" t="s">
        <v>65</v>
      </c>
      <c r="E11" s="8">
        <v>1.2</v>
      </c>
    </row>
    <row r="12" spans="1:5" s="1" customFormat="1" ht="27" customHeight="1">
      <c r="A12" s="6" t="s">
        <v>68</v>
      </c>
      <c r="B12" s="7" t="s">
        <v>39</v>
      </c>
      <c r="C12" s="8">
        <v>0.4</v>
      </c>
      <c r="D12" s="7" t="s">
        <v>65</v>
      </c>
      <c r="E12" s="8">
        <v>0.4</v>
      </c>
    </row>
    <row r="13" spans="1:5" s="1" customFormat="1" ht="27" customHeight="1">
      <c r="A13" s="6" t="s">
        <v>69</v>
      </c>
      <c r="B13" s="7" t="s">
        <v>40</v>
      </c>
      <c r="C13" s="8">
        <v>1.45</v>
      </c>
      <c r="D13" s="7" t="s">
        <v>65</v>
      </c>
      <c r="E13" s="8">
        <v>1.45</v>
      </c>
    </row>
    <row r="14" spans="1:5" s="1" customFormat="1" ht="27" customHeight="1">
      <c r="A14" s="6" t="s">
        <v>70</v>
      </c>
      <c r="B14" s="7" t="s">
        <v>41</v>
      </c>
      <c r="C14" s="8">
        <v>0.3</v>
      </c>
      <c r="D14" s="7" t="s">
        <v>65</v>
      </c>
      <c r="E14" s="8">
        <v>0.3</v>
      </c>
    </row>
    <row r="15" spans="1:5" s="1" customFormat="1" ht="27" customHeight="1">
      <c r="A15" s="6" t="s">
        <v>71</v>
      </c>
      <c r="B15" s="7" t="s">
        <v>42</v>
      </c>
      <c r="C15" s="8">
        <v>2.3</v>
      </c>
      <c r="D15" s="7" t="s">
        <v>72</v>
      </c>
      <c r="E15" s="8">
        <v>2.3</v>
      </c>
    </row>
    <row r="16" spans="1:5" s="1" customFormat="1" ht="27" customHeight="1">
      <c r="A16" s="6" t="s">
        <v>73</v>
      </c>
      <c r="B16" s="7" t="s">
        <v>44</v>
      </c>
      <c r="C16" s="8">
        <v>0.4</v>
      </c>
      <c r="D16" s="7" t="s">
        <v>65</v>
      </c>
      <c r="E16" s="8">
        <v>0.4</v>
      </c>
    </row>
    <row r="17" spans="1:5" s="1" customFormat="1" ht="27" customHeight="1">
      <c r="A17" s="6" t="s">
        <v>74</v>
      </c>
      <c r="B17" s="7" t="s">
        <v>45</v>
      </c>
      <c r="C17" s="8">
        <v>0.3</v>
      </c>
      <c r="D17" s="7" t="s">
        <v>65</v>
      </c>
      <c r="E17" s="8">
        <v>0.3</v>
      </c>
    </row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" footer="0.5"/>
  <pageSetup fitToHeight="0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zwx</cp:lastModifiedBy>
  <dcterms:created xsi:type="dcterms:W3CDTF">2020-06-29T01:25:52Z</dcterms:created>
  <dcterms:modified xsi:type="dcterms:W3CDTF">2021-06-25T06:37:25Z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F3DDC19B3B6F4CDF9CDEA1A7B3869F08</vt:lpwstr>
  </property>
</Properties>
</file>