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0" yWindow="585" windowWidth="11535" windowHeight="7200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calcPr calcId="114210"/>
</workbook>
</file>

<file path=xl/calcChain.xml><?xml version="1.0" encoding="utf-8"?>
<calcChain xmlns="http://schemas.openxmlformats.org/spreadsheetml/2006/main">
  <c r="I7" i="3"/>
</calcChain>
</file>

<file path=xl/sharedStrings.xml><?xml version="1.0" encoding="utf-8"?>
<sst xmlns="http://schemas.openxmlformats.org/spreadsheetml/2006/main" count="803" uniqueCount="372">
  <si>
    <t xml:space="preserve">
表2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</si>
  <si>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</si>
  <si>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</si>
  <si>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</si>
  <si>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</si>
  <si>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</si>
  <si>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</si>
  <si>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</si>
  <si>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</si>
  <si>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</si>
  <si>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</si>
  <si>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</si>
  <si>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</si>
  <si>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</si>
  <si>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上年财政拨款资金结转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</si>
  <si>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</si>
  <si>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</si>
  <si>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</si>
  <si>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</si>
  <si>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</si>
  <si>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</si>
  <si>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</si>
  <si>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</si>
  <si>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</si>
  <si>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</si>
  <si>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</si>
  <si>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</si>
  <si>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</si>
  <si>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</si>
  <si>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</si>
  <si>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</si>
  <si>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</si>
  <si>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</si>
  <si>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</si>
  <si>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</si>
  <si>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</si>
  <si>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r>
      <rPr>
        <sz val="11"/>
        <rFont val="宋体"/>
        <charset val="134"/>
      </rPr>
      <t>一般公共服务支出</t>
    </r>
  </si>
  <si>
    <r>
      <rPr>
        <sz val="11"/>
        <rFont val="宋体"/>
        <charset val="134"/>
      </rPr>
      <t> 其他共产党事务支出</t>
    </r>
  </si>
  <si>
    <r>
      <rPr>
        <sz val="11"/>
        <rFont val="宋体"/>
        <charset val="134"/>
      </rPr>
      <t>  行政运行</t>
    </r>
  </si>
  <si>
    <r>
      <rPr>
        <sz val="11"/>
        <rFont val="宋体"/>
        <charset val="134"/>
      </rPr>
      <t>  一般行政管理事务</t>
    </r>
  </si>
  <si>
    <r>
      <rPr>
        <sz val="11"/>
        <rFont val="宋体"/>
        <charset val="134"/>
      </rPr>
      <t>  事业运行</t>
    </r>
  </si>
  <si>
    <r>
      <rPr>
        <sz val="11"/>
        <rFont val="宋体"/>
        <charset val="134"/>
      </rPr>
      <t>  其他共产党事务支出</t>
    </r>
  </si>
  <si>
    <r>
      <rPr>
        <sz val="11"/>
        <rFont val="宋体"/>
        <charset val="134"/>
      </rPr>
      <t>社会保障和就业支出</t>
    </r>
  </si>
  <si>
    <r>
      <rPr>
        <sz val="11"/>
        <rFont val="宋体"/>
        <charset val="134"/>
      </rPr>
      <t> 行政事业单位养老支出</t>
    </r>
  </si>
  <si>
    <r>
      <rPr>
        <sz val="11"/>
        <rFont val="宋体"/>
        <charset val="134"/>
      </rPr>
      <t>  机关事业单位基本养老保险缴费支出</t>
    </r>
  </si>
  <si>
    <r>
      <rPr>
        <sz val="11"/>
        <rFont val="宋体"/>
        <charset val="134"/>
      </rPr>
      <t> 其他社会保障和就业支出</t>
    </r>
  </si>
  <si>
    <r>
      <rPr>
        <sz val="11"/>
        <rFont val="宋体"/>
        <charset val="134"/>
      </rPr>
      <t>  其他社会保障和就业支出</t>
    </r>
  </si>
  <si>
    <r>
      <rPr>
        <sz val="11"/>
        <rFont val="宋体"/>
        <charset val="134"/>
      </rPr>
      <t>卫生健康支出</t>
    </r>
  </si>
  <si>
    <r>
      <rPr>
        <sz val="11"/>
        <rFont val="宋体"/>
        <charset val="134"/>
      </rPr>
      <t> 行政事业单位医疗</t>
    </r>
  </si>
  <si>
    <r>
      <rPr>
        <sz val="11"/>
        <rFont val="宋体"/>
        <charset val="134"/>
      </rPr>
      <t>  行政单位医疗</t>
    </r>
  </si>
  <si>
    <r>
      <rPr>
        <sz val="11"/>
        <rFont val="宋体"/>
        <charset val="134"/>
      </rPr>
      <t>  事业单位医疗</t>
    </r>
  </si>
  <si>
    <r>
      <rPr>
        <sz val="11"/>
        <rFont val="宋体"/>
        <charset val="134"/>
      </rPr>
      <t>  公务员医疗补助</t>
    </r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</si>
  <si>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</si>
  <si>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 住房改革支出</t>
    </r>
  </si>
  <si>
    <r>
      <rPr>
        <sz val="11"/>
        <rFont val="宋体"/>
        <charset val="134"/>
      </rPr>
      <t>  住房公积金</t>
    </r>
  </si>
  <si>
    <t xml:space="preserve">
表1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</si>
  <si>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</si>
  <si>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</si>
  <si>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</si>
  <si>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</si>
  <si>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</si>
  <si>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</si>
  <si>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</si>
  <si>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</si>
  <si>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</si>
  <si>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</si>
  <si>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</si>
  <si>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</si>
  <si>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</si>
  <si>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</si>
  <si>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</si>
  <si>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</si>
  <si>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</si>
  <si>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</si>
  <si>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</si>
  <si>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</si>
  <si>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</si>
  <si>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</si>
  <si>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</si>
  <si>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</si>
  <si>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</si>
  <si>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</si>
  <si>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</si>
  <si>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</si>
  <si>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</si>
  <si>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</si>
  <si>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</si>
  <si>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</si>
  <si>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</si>
  <si>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</si>
  <si>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</si>
  <si>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</si>
  <si>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</si>
  <si>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b/>
        <sz val="11"/>
        <rFont val="宋体"/>
        <charset val="134"/>
      </rPr>
      <t>本 年 收 入 合 计</t>
    </r>
  </si>
  <si>
    <r>
      <rPr>
        <b/>
        <sz val="11"/>
        <rFont val="宋体"/>
        <charset val="134"/>
      </rPr>
      <t>本 年 支 出 合 计</t>
    </r>
  </si>
  <si>
    <r>
      <rPr>
        <sz val="11"/>
        <rFont val="宋体"/>
        <charset val="134"/>
      </rPr>
      <t>中共资阳市雁江区委政法委员会</t>
    </r>
  </si>
  <si>
    <r>
      <rPr>
        <sz val="11"/>
        <rFont val="宋体"/>
        <charset val="134"/>
      </rPr>
      <t>501</t>
    </r>
  </si>
  <si>
    <r>
      <rPr>
        <sz val="11"/>
        <rFont val="宋体"/>
        <charset val="134"/>
      </rPr>
      <t>机关工资福利支出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</si>
  <si>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</si>
  <si>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工资奖金津补贴</t>
    </r>
  </si>
  <si>
    <r>
      <rPr>
        <sz val="11"/>
        <rFont val="宋体"/>
        <charset val="134"/>
      </rPr>
      <t>501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</si>
  <si>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</si>
  <si>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社会保障缴费</t>
    </r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</si>
  <si>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</si>
  <si>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 住房公积金</t>
    </r>
  </si>
  <si>
    <r>
      <rPr>
        <sz val="11"/>
        <rFont val="宋体"/>
        <charset val="134"/>
      </rPr>
      <t>502</t>
    </r>
  </si>
  <si>
    <r>
      <rPr>
        <sz val="11"/>
        <rFont val="宋体"/>
        <charset val="134"/>
      </rPr>
      <t>机关商品和服务支出</t>
    </r>
  </si>
  <si>
    <r>
      <rPr>
        <sz val="11"/>
        <rFont val="宋体"/>
        <charset val="134"/>
      </rPr>
      <t>01</t>
    </r>
  </si>
  <si>
    <r>
      <rPr>
        <sz val="11"/>
        <rFont val="宋体"/>
        <charset val="134"/>
      </rPr>
      <t> 办公经费</t>
    </r>
  </si>
  <si>
    <r>
      <rPr>
        <sz val="11"/>
        <rFont val="宋体"/>
        <charset val="134"/>
      </rPr>
      <t>502</t>
    </r>
  </si>
  <si>
    <r>
      <rPr>
        <sz val="11"/>
        <rFont val="宋体"/>
        <charset val="134"/>
      </rPr>
      <t>02</t>
    </r>
  </si>
  <si>
    <r>
      <rPr>
        <sz val="11"/>
        <rFont val="宋体"/>
        <charset val="134"/>
      </rPr>
      <t> 会议费</t>
    </r>
  </si>
  <si>
    <r>
      <rPr>
        <sz val="11"/>
        <rFont val="宋体"/>
        <charset val="134"/>
      </rPr>
      <t>03</t>
    </r>
  </si>
  <si>
    <r>
      <rPr>
        <sz val="11"/>
        <rFont val="宋体"/>
        <charset val="134"/>
      </rPr>
      <t> 培训费</t>
    </r>
  </si>
  <si>
    <r>
      <rPr>
        <sz val="11"/>
        <rFont val="宋体"/>
        <charset val="134"/>
      </rPr>
      <t>05</t>
    </r>
  </si>
  <si>
    <r>
      <rPr>
        <sz val="11"/>
        <rFont val="宋体"/>
        <charset val="134"/>
      </rPr>
      <t> 委托业务费</t>
    </r>
  </si>
  <si>
    <r>
      <rPr>
        <sz val="11"/>
        <rFont val="宋体"/>
        <charset val="134"/>
      </rPr>
      <t>06</t>
    </r>
  </si>
  <si>
    <r>
      <rPr>
        <sz val="11"/>
        <rFont val="宋体"/>
        <charset val="134"/>
      </rPr>
      <t> 公务接待费</t>
    </r>
  </si>
  <si>
    <r>
      <rPr>
        <sz val="11"/>
        <rFont val="宋体"/>
        <charset val="134"/>
      </rPr>
      <t>08</t>
    </r>
  </si>
  <si>
    <r>
      <rPr>
        <sz val="11"/>
        <rFont val="宋体"/>
        <charset val="134"/>
      </rPr>
      <t> 公务用车运行维护费</t>
    </r>
  </si>
  <si>
    <r>
      <rPr>
        <sz val="11"/>
        <rFont val="宋体"/>
        <charset val="134"/>
      </rPr>
      <t>09</t>
    </r>
  </si>
  <si>
    <r>
      <rPr>
        <sz val="11"/>
        <rFont val="宋体"/>
        <charset val="134"/>
      </rPr>
      <t> 维修（护）费</t>
    </r>
  </si>
  <si>
    <r>
      <rPr>
        <sz val="11"/>
        <rFont val="宋体"/>
        <charset val="134"/>
      </rPr>
      <t>99</t>
    </r>
  </si>
  <si>
    <r>
      <rPr>
        <sz val="11"/>
        <rFont val="宋体"/>
        <charset val="134"/>
      </rPr>
      <t> 其他商品和服务支出</t>
    </r>
  </si>
  <si>
    <r>
      <rPr>
        <sz val="11"/>
        <rFont val="宋体"/>
        <charset val="134"/>
      </rPr>
      <t>505</t>
    </r>
  </si>
  <si>
    <r>
      <rPr>
        <sz val="11"/>
        <rFont val="宋体"/>
        <charset val="134"/>
      </rPr>
      <t>对事业单位经常性补助</t>
    </r>
  </si>
  <si>
    <r>
      <rPr>
        <sz val="11"/>
        <rFont val="宋体"/>
        <charset val="134"/>
      </rPr>
      <t> 工资福利支出</t>
    </r>
  </si>
  <si>
    <r>
      <rPr>
        <sz val="11"/>
        <rFont val="宋体"/>
        <charset val="134"/>
      </rPr>
      <t>509</t>
    </r>
  </si>
  <si>
    <r>
      <rPr>
        <sz val="11"/>
        <rFont val="宋体"/>
        <charset val="134"/>
      </rPr>
      <t>对个人和家庭的补助</t>
    </r>
  </si>
  <si>
    <r>
      <rPr>
        <sz val="11"/>
        <rFont val="宋体"/>
        <charset val="134"/>
      </rPr>
      <t> 社会福利和救助</t>
    </r>
  </si>
  <si>
    <r>
      <rPr>
        <sz val="11"/>
        <rFont val="宋体"/>
        <charset val="134"/>
      </rPr>
      <t>行政运行</t>
    </r>
  </si>
  <si>
    <r>
      <rPr>
        <sz val="11"/>
        <rFont val="宋体"/>
        <charset val="134"/>
      </rPr>
      <t>一般行政管理事务</t>
    </r>
  </si>
  <si>
    <r>
      <rPr>
        <sz val="11"/>
        <rFont val="宋体"/>
        <charset val="134"/>
      </rPr>
      <t>事业运行</t>
    </r>
  </si>
  <si>
    <r>
      <rPr>
        <sz val="11"/>
        <rFont val="宋体"/>
        <charset val="134"/>
      </rPr>
      <t>其他共产党事务支出</t>
    </r>
  </si>
  <si>
    <r>
      <rPr>
        <sz val="11"/>
        <rFont val="宋体"/>
        <charset val="134"/>
      </rPr>
      <t>机关事业单位基本养老保险缴费支出</t>
    </r>
  </si>
  <si>
    <r>
      <rPr>
        <sz val="11"/>
        <rFont val="宋体"/>
        <charset val="134"/>
      </rPr>
      <t>其他社会保障和就业支出</t>
    </r>
  </si>
  <si>
    <r>
      <rPr>
        <sz val="11"/>
        <rFont val="宋体"/>
        <charset val="134"/>
      </rPr>
      <t>行政单位医疗</t>
    </r>
  </si>
  <si>
    <r>
      <rPr>
        <sz val="11"/>
        <rFont val="宋体"/>
        <charset val="134"/>
      </rPr>
      <t>事业单位医疗</t>
    </r>
  </si>
  <si>
    <r>
      <rPr>
        <sz val="11"/>
        <rFont val="宋体"/>
        <charset val="134"/>
      </rPr>
      <t>公务员医疗补助</t>
    </r>
  </si>
  <si>
    <r>
      <rPr>
        <sz val="11"/>
        <rFont val="宋体"/>
        <charset val="134"/>
      </rPr>
      <t>住房公积金</t>
    </r>
  </si>
  <si>
    <r>
      <rPr>
        <sz val="11"/>
        <rFont val="宋体"/>
        <charset val="134"/>
      </rPr>
      <t> 综治工作经费</t>
    </r>
  </si>
  <si>
    <r>
      <rPr>
        <sz val="11"/>
        <rFont val="宋体"/>
        <charset val="134"/>
      </rPr>
      <t> 政法委相关工作经费</t>
    </r>
  </si>
  <si>
    <r>
      <rPr>
        <sz val="11"/>
        <rFont val="宋体"/>
        <charset val="134"/>
      </rPr>
      <t> 涉法涉诉工作经费</t>
    </r>
  </si>
  <si>
    <r>
      <rPr>
        <sz val="11"/>
        <rFont val="宋体"/>
        <charset val="134"/>
      </rPr>
      <t> 全区肇事肇祸行为及评估在3级以上患者监护人奖补经费</t>
    </r>
  </si>
  <si>
    <r>
      <rPr>
        <sz val="11"/>
        <rFont val="宋体"/>
        <charset val="134"/>
      </rPr>
      <t> 防邪工作经费</t>
    </r>
  </si>
  <si>
    <r>
      <rPr>
        <sz val="11"/>
        <rFont val="宋体"/>
        <charset val="134"/>
      </rPr>
      <t> 临聘人员经费</t>
    </r>
  </si>
  <si>
    <r>
      <rPr>
        <sz val="11"/>
        <rFont val="宋体"/>
        <charset val="134"/>
      </rPr>
      <t> 矛盾纠纷多元化解协调人民调解个案补贴经费</t>
    </r>
  </si>
  <si>
    <r>
      <rPr>
        <sz val="11"/>
        <rFont val="宋体"/>
        <charset val="134"/>
      </rPr>
      <t> 雪亮工程租赁费</t>
    </r>
  </si>
  <si>
    <r>
      <rPr>
        <sz val="11"/>
        <rFont val="宋体"/>
        <charset val="134"/>
      </rPr>
      <t> 雁江区三级社会治安综合治理综治中心建设项目经费</t>
    </r>
  </si>
  <si>
    <r>
      <rPr>
        <sz val="11"/>
        <rFont val="宋体"/>
        <charset val="134"/>
      </rPr>
      <t>机关工资福利支出</t>
    </r>
  </si>
  <si>
    <r>
      <rPr>
        <sz val="11"/>
        <rFont val="宋体"/>
        <charset val="134"/>
      </rPr>
      <t> 工资奖金津补贴</t>
    </r>
  </si>
  <si>
    <r>
      <rPr>
        <sz val="11"/>
        <rFont val="宋体"/>
        <charset val="134"/>
      </rPr>
      <t> 社会保障缴费</t>
    </r>
  </si>
  <si>
    <r>
      <rPr>
        <sz val="11"/>
        <rFont val="宋体"/>
        <charset val="134"/>
      </rPr>
      <t> 住房公积金</t>
    </r>
  </si>
  <si>
    <r>
      <rPr>
        <sz val="11"/>
        <rFont val="宋体"/>
        <charset val="134"/>
      </rPr>
      <t>对个人和家庭的补助</t>
    </r>
  </si>
  <si>
    <r>
      <rPr>
        <sz val="11"/>
        <rFont val="宋体"/>
        <charset val="134"/>
      </rPr>
      <t>509</t>
    </r>
  </si>
  <si>
    <r>
      <rPr>
        <sz val="11"/>
        <rFont val="宋体"/>
        <charset val="134"/>
      </rPr>
      <t> 社会福利和救助</t>
    </r>
  </si>
  <si>
    <t>2022年单位预算</t>
  </si>
  <si>
    <t xml:space="preserve"> </t>
  </si>
  <si>
    <t>部门收支总表</t>
  </si>
  <si>
    <t>金额单位：元</t>
  </si>
  <si>
    <t>收    入</t>
  </si>
  <si>
    <t>支    出</t>
  </si>
  <si>
    <t>项    目</t>
  </si>
  <si>
    <t>预算数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</si>
  <si>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</si>
  <si>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</si>
  <si>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</si>
  <si>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</si>
  <si>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</si>
  <si>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</si>
  <si>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</si>
  <si>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</si>
  <si>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</si>
  <si>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</si>
  <si>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</si>
  <si>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</si>
  <si>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</si>
  <si>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</si>
  <si>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</si>
  <si>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</si>
  <si>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</si>
  <si>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</si>
  <si>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</si>
  <si>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</si>
  <si>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科目编码</t>
  </si>
  <si>
    <t>单位代码</t>
  </si>
  <si>
    <t>单位名称（科目）</t>
  </si>
  <si>
    <t>类</t>
  </si>
  <si>
    <t>款</t>
  </si>
  <si>
    <t>项</t>
  </si>
  <si>
    <t>合    计</t>
  </si>
  <si>
    <t>201</t>
  </si>
  <si>
    <t>36</t>
  </si>
  <si>
    <t>01</t>
  </si>
  <si>
    <t>114001</t>
  </si>
  <si>
    <t>02</t>
  </si>
  <si>
    <t>50</t>
  </si>
  <si>
    <t>99</t>
  </si>
  <si>
    <t>208</t>
  </si>
  <si>
    <t>05</t>
  </si>
  <si>
    <t>210</t>
  </si>
  <si>
    <t>11</t>
  </si>
  <si>
    <t>03</t>
  </si>
  <si>
    <t>221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</si>
  <si>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</si>
  <si>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</si>
  <si>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</si>
  <si>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</si>
  <si>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</si>
  <si>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</si>
  <si>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</si>
  <si>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</si>
  <si>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</si>
  <si>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</si>
  <si>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</si>
  <si>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</si>
  <si>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</si>
  <si>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>一、上年结转</t>
  </si>
  <si>
    <t>财政拨款支出预算表（政府经济分类科目）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</si>
  <si>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</si>
  <si>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</si>
  <si>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</si>
  <si>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</si>
  <si>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</si>
  <si>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</si>
  <si>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</si>
  <si>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</si>
  <si>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</si>
  <si>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表3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</si>
  <si>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</si>
  <si>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</si>
  <si>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</si>
  <si>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</si>
  <si>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</si>
  <si>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</si>
  <si>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</si>
  <si>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</si>
  <si>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</si>
  <si>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</si>
  <si>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</si>
  <si>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</si>
  <si>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</si>
  <si>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</si>
  <si>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</si>
  <si>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</si>
  <si>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</si>
  <si>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</si>
  <si>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</si>
  <si>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</si>
  <si>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</si>
  <si>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</si>
  <si>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</si>
  <si>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</si>
  <si>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</si>
  <si>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</si>
  <si>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</si>
  <si>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</si>
  <si>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</si>
  <si>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</si>
  <si>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</si>
  <si>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</si>
  <si>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</si>
  <si>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</si>
  <si>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</si>
  <si>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</si>
  <si>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</si>
  <si>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</si>
  <si>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</si>
  <si>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</si>
  <si>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</si>
  <si>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</si>
  <si>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</si>
  <si>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</si>
  <si>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</si>
  <si>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</si>
  <si>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</si>
  <si>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</si>
  <si>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</si>
  <si>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</si>
  <si>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</si>
  <si>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</si>
  <si>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</si>
  <si>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</si>
  <si>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</si>
  <si>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</si>
  <si>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</si>
  <si>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</si>
  <si>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</si>
  <si>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</si>
  <si>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</si>
  <si>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</si>
  <si>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</si>
  <si>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</si>
  <si>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</si>
  <si>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不同级政府间转移支付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</si>
  <si>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</si>
  <si>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</si>
  <si>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</si>
  <si>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</si>
  <si>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</si>
  <si>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</si>
  <si>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</si>
  <si>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</si>
  <si>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</si>
  <si>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</si>
  <si>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</si>
  <si>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</si>
  <si>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</si>
  <si>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</si>
  <si>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</si>
  <si>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</si>
  <si>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</si>
  <si>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</si>
  <si>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</si>
  <si>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</si>
  <si>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</si>
  <si>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</si>
  <si>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</si>
  <si>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</si>
  <si>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</si>
  <si>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</si>
  <si>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</si>
  <si>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</si>
  <si>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</si>
  <si>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</si>
  <si>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</si>
  <si>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</si>
  <si>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</si>
  <si>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</si>
  <si>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</si>
  <si>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表3-1</t>
  </si>
  <si>
    <t>一般公共预算基本支出预算表</t>
  </si>
  <si>
    <t>人员经费</t>
  </si>
  <si>
    <t>公用经费</t>
  </si>
  <si>
    <t>501</t>
  </si>
  <si>
    <t>50101</t>
  </si>
  <si>
    <t>50102</t>
  </si>
  <si>
    <t>50103</t>
  </si>
  <si>
    <t>502</t>
  </si>
  <si>
    <t>50201</t>
  </si>
  <si>
    <t>50299</t>
  </si>
  <si>
    <t>50209</t>
  </si>
  <si>
    <t>50202</t>
  </si>
  <si>
    <t>50206</t>
  </si>
  <si>
    <t>50208</t>
  </si>
  <si>
    <t>50203</t>
  </si>
  <si>
    <t>505</t>
  </si>
  <si>
    <t>50501</t>
  </si>
  <si>
    <t>509</t>
  </si>
  <si>
    <t>50901</t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</si>
  <si>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</si>
  <si>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</si>
  <si>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</si>
  <si>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</si>
  <si>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</si>
  <si>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</si>
  <si>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</si>
  <si>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公务用车购置及运行费</t>
  </si>
  <si>
    <t>公务用车购置费</t>
  </si>
  <si>
    <t>公务用车运行费</t>
  </si>
  <si>
    <t>表4</t>
  </si>
  <si>
    <t>本年政府性基金预算支出</t>
  </si>
  <si>
    <t>表4-1</t>
  </si>
  <si>
    <t>表5</t>
  </si>
  <si>
    <t>本年国有资本经营预算支出</t>
  </si>
  <si>
    <t>单位：中共资阳市雁江区委政法委员会</t>
    <phoneticPr fontId="15" type="noConversion"/>
  </si>
  <si>
    <t>单位：中共资阳市雁江区委政法委员会</t>
    <phoneticPr fontId="15" type="noConversion"/>
  </si>
  <si>
    <t>单位：中共资阳市雁江区委政法委员会</t>
    <phoneticPr fontId="15" type="noConversion"/>
  </si>
  <si>
    <t>国有资本经营预算支出预算表（此表无数据）</t>
    <phoneticPr fontId="15" type="noConversion"/>
  </si>
  <si>
    <t>政府性基金预算“三公”经费支出预算表（此表无数据）</t>
    <phoneticPr fontId="15" type="noConversion"/>
  </si>
  <si>
    <t>政府性基金支出预算表（此表无数据）</t>
    <phoneticPr fontId="15" type="noConversion"/>
  </si>
  <si>
    <t>金额单位：元</t>
    <phoneticPr fontId="15" type="noConversion"/>
  </si>
</sst>
</file>

<file path=xl/styles.xml><?xml version="1.0" encoding="utf-8"?>
<styleSheet xmlns="http://schemas.openxmlformats.org/spreadsheetml/2006/main">
  <numFmts count="1">
    <numFmt numFmtId="176" formatCode="yyyy&quot;年&quot;mm&quot;月&quot;dd&quot;日&quot;"/>
  </numFmts>
  <fonts count="16">
    <font>
      <sz val="11"/>
      <color indexed="8"/>
      <name val="宋体"/>
      <charset val="134"/>
    </font>
    <font>
      <b/>
      <sz val="22"/>
      <name val="楷体"/>
      <family val="3"/>
      <charset val="134"/>
    </font>
    <font>
      <b/>
      <sz val="36"/>
      <name val="黑体"/>
      <family val="3"/>
      <charset val="134"/>
    </font>
    <font>
      <b/>
      <sz val="16"/>
      <name val="宋体"/>
      <charset val="134"/>
    </font>
    <font>
      <sz val="11"/>
      <name val="SimSun"/>
      <charset val="134"/>
    </font>
    <font>
      <sz val="11"/>
      <name val="宋体"/>
      <charset val="134"/>
    </font>
    <font>
      <sz val="9"/>
      <name val="SimSun"/>
      <charset val="134"/>
    </font>
    <font>
      <b/>
      <sz val="16"/>
      <name val="黑体"/>
      <family val="3"/>
      <charset val="134"/>
    </font>
    <font>
      <sz val="9"/>
      <name val="simhei"/>
      <family val="3"/>
      <charset val="134"/>
    </font>
    <font>
      <b/>
      <sz val="11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Hiragino Sans GB"/>
      <family val="2"/>
    </font>
    <font>
      <b/>
      <sz val="9"/>
      <name val="Hiragino Sans GB"/>
      <family val="2"/>
    </font>
    <font>
      <sz val="11"/>
      <color indexed="8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10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4" fontId="5" fillId="2" borderId="1" xfId="0" applyNumberFormat="1" applyFont="1" applyFill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/>
    </xf>
    <xf numFmtId="0" fontId="6" fillId="0" borderId="9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/>
    </xf>
    <xf numFmtId="0" fontId="6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/>
    </xf>
    <xf numFmtId="4" fontId="5" fillId="0" borderId="1" xfId="1" applyNumberFormat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shrinkToFit="1"/>
    </xf>
    <xf numFmtId="0" fontId="7" fillId="0" borderId="3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workbookViewId="0">
      <selection activeCell="A11" sqref="A11"/>
    </sheetView>
  </sheetViews>
  <sheetFormatPr defaultColWidth="10" defaultRowHeight="13.5"/>
  <cols>
    <col min="1" max="1" width="143.625" customWidth="1"/>
    <col min="2" max="2" width="9.75" customWidth="1"/>
    <col min="5" max="5" width="8.125" customWidth="1"/>
    <col min="6" max="6" width="30.75" customWidth="1"/>
    <col min="10" max="11" width="10.5" customWidth="1"/>
  </cols>
  <sheetData>
    <row r="1" spans="1:11" ht="84.95" customHeight="1">
      <c r="A1" s="1"/>
    </row>
    <row r="2" spans="1:11" ht="195.6" customHeight="1">
      <c r="A2" s="2" t="s">
        <v>156</v>
      </c>
    </row>
    <row r="3" spans="1:11" ht="146.65" customHeight="1">
      <c r="A3" s="3">
        <v>44589</v>
      </c>
    </row>
    <row r="4" spans="1:11">
      <c r="J4" s="53"/>
      <c r="K4" s="53"/>
    </row>
    <row r="5" spans="1:11">
      <c r="J5" s="53"/>
      <c r="K5" s="53"/>
    </row>
    <row r="6" spans="1:11">
      <c r="J6" s="53"/>
      <c r="K6" s="53"/>
    </row>
  </sheetData>
  <phoneticPr fontId="15" type="noConversion"/>
  <printOptions horizontalCentered="1"/>
  <pageMargins left="0.74803149606299213" right="0.74803149606299213" top="0.27559055118110237" bottom="0.27559055118110237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workbookViewId="0">
      <pane ySplit="6" topLeftCell="A7" activePane="bottomLeft" state="frozen"/>
      <selection activeCell="K11" sqref="K11"/>
      <selection pane="bottomLeft" activeCell="K11" sqref="K11"/>
    </sheetView>
  </sheetViews>
  <sheetFormatPr defaultColWidth="10" defaultRowHeight="13.5"/>
  <cols>
    <col min="1" max="1" width="1.5" customWidth="1"/>
    <col min="2" max="2" width="11.375" customWidth="1"/>
    <col min="3" max="3" width="28.5" customWidth="1"/>
    <col min="4" max="4" width="13.25" customWidth="1"/>
    <col min="5" max="5" width="8.125" customWidth="1"/>
    <col min="6" max="6" width="15.25" customWidth="1"/>
    <col min="7" max="8" width="14.375" customWidth="1"/>
    <col min="9" max="9" width="12.75" customWidth="1"/>
    <col min="10" max="11" width="10.5" customWidth="1"/>
  </cols>
  <sheetData>
    <row r="1" spans="1:11" ht="16.350000000000001" customHeight="1">
      <c r="A1" s="28"/>
      <c r="B1" s="5"/>
      <c r="C1" s="9"/>
      <c r="D1" s="29"/>
      <c r="E1" s="29"/>
      <c r="F1" s="29"/>
      <c r="G1" s="29"/>
      <c r="H1" s="29"/>
      <c r="I1" s="30" t="s">
        <v>353</v>
      </c>
      <c r="J1" s="12"/>
    </row>
    <row r="2" spans="1:11" ht="22.9" customHeight="1">
      <c r="A2" s="28"/>
      <c r="B2" s="60" t="s">
        <v>354</v>
      </c>
      <c r="C2" s="60"/>
      <c r="D2" s="60"/>
      <c r="E2" s="60"/>
      <c r="F2" s="60"/>
      <c r="G2" s="60"/>
      <c r="H2" s="60"/>
      <c r="I2" s="60"/>
      <c r="J2" s="12" t="s">
        <v>157</v>
      </c>
    </row>
    <row r="3" spans="1:11" ht="19.5" customHeight="1">
      <c r="A3" s="31"/>
      <c r="B3" s="61" t="s">
        <v>366</v>
      </c>
      <c r="C3" s="61"/>
      <c r="D3" s="33"/>
      <c r="E3" s="33"/>
      <c r="F3" s="33"/>
      <c r="G3" s="33"/>
      <c r="H3" s="33"/>
      <c r="I3" s="33" t="s">
        <v>159</v>
      </c>
      <c r="J3" s="34"/>
    </row>
    <row r="4" spans="1:11" ht="24.4" customHeight="1">
      <c r="A4" s="12"/>
      <c r="B4" s="57" t="s">
        <v>355</v>
      </c>
      <c r="C4" s="57" t="s">
        <v>186</v>
      </c>
      <c r="D4" s="57" t="s">
        <v>356</v>
      </c>
      <c r="E4" s="57"/>
      <c r="F4" s="57"/>
      <c r="G4" s="57"/>
      <c r="H4" s="57"/>
      <c r="I4" s="57"/>
      <c r="J4" s="15"/>
      <c r="K4" s="53"/>
    </row>
    <row r="5" spans="1:11" ht="24.4" customHeight="1">
      <c r="A5" s="35"/>
      <c r="B5" s="57"/>
      <c r="C5" s="57"/>
      <c r="D5" s="57" t="s">
        <v>173</v>
      </c>
      <c r="E5" s="62" t="s">
        <v>265</v>
      </c>
      <c r="F5" s="57" t="s">
        <v>357</v>
      </c>
      <c r="G5" s="57"/>
      <c r="H5" s="57"/>
      <c r="I5" s="57" t="s">
        <v>270</v>
      </c>
      <c r="J5" s="15"/>
      <c r="K5" s="53"/>
    </row>
    <row r="6" spans="1:11" ht="24.4" customHeight="1">
      <c r="A6" s="35"/>
      <c r="B6" s="57"/>
      <c r="C6" s="57"/>
      <c r="D6" s="57"/>
      <c r="E6" s="62"/>
      <c r="F6" s="11" t="s">
        <v>227</v>
      </c>
      <c r="G6" s="11" t="s">
        <v>358</v>
      </c>
      <c r="H6" s="11" t="s">
        <v>359</v>
      </c>
      <c r="I6" s="57"/>
      <c r="J6" s="15"/>
      <c r="K6" s="53"/>
    </row>
    <row r="7" spans="1:11" ht="22.9" customHeight="1">
      <c r="A7" s="16"/>
      <c r="B7" s="17"/>
      <c r="C7" s="17" t="s">
        <v>190</v>
      </c>
      <c r="D7" s="18">
        <v>101850</v>
      </c>
      <c r="E7" s="18"/>
      <c r="F7" s="18">
        <v>60000</v>
      </c>
      <c r="G7" s="18"/>
      <c r="H7" s="18">
        <v>60000</v>
      </c>
      <c r="I7" s="18">
        <v>41850</v>
      </c>
      <c r="J7" s="19"/>
    </row>
    <row r="8" spans="1:11" ht="22.9" customHeight="1">
      <c r="A8" s="35"/>
      <c r="B8" s="37" t="s">
        <v>194</v>
      </c>
      <c r="C8" s="37" t="s">
        <v>95</v>
      </c>
      <c r="D8" s="38">
        <v>101850</v>
      </c>
      <c r="E8" s="38"/>
      <c r="F8" s="38">
        <v>60000</v>
      </c>
      <c r="G8" s="38"/>
      <c r="H8" s="38">
        <v>60000</v>
      </c>
      <c r="I8" s="38">
        <v>41850</v>
      </c>
      <c r="J8" s="39"/>
    </row>
    <row r="9" spans="1:11" ht="9.75" customHeight="1">
      <c r="A9" s="40"/>
      <c r="B9" s="40"/>
      <c r="C9" s="40"/>
      <c r="D9" s="40"/>
      <c r="E9" s="40"/>
      <c r="F9" s="40"/>
      <c r="G9" s="40"/>
      <c r="H9" s="40"/>
      <c r="I9" s="40"/>
      <c r="J9" s="42"/>
    </row>
  </sheetData>
  <mergeCells count="9">
    <mergeCell ref="B2:I2"/>
    <mergeCell ref="B3:C3"/>
    <mergeCell ref="B4:B6"/>
    <mergeCell ref="C4:C6"/>
    <mergeCell ref="D4:I4"/>
    <mergeCell ref="D5:D6"/>
    <mergeCell ref="E5:E6"/>
    <mergeCell ref="F5:H5"/>
    <mergeCell ref="I5:I6"/>
  </mergeCells>
  <phoneticPr fontId="15" type="noConversion"/>
  <printOptions horizontalCentered="1"/>
  <pageMargins left="0.74803149606299213" right="0.74803149606299213" top="0.27559055118110237" bottom="0.27559055118110237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workbookViewId="0">
      <pane ySplit="6" topLeftCell="A7" activePane="bottomLeft" state="frozen"/>
      <selection activeCell="K11" sqref="K11"/>
      <selection pane="bottomLeft" activeCell="K11" sqref="K11"/>
    </sheetView>
  </sheetViews>
  <sheetFormatPr defaultColWidth="10" defaultRowHeight="13.5"/>
  <cols>
    <col min="1" max="1" width="1.5" customWidth="1"/>
    <col min="2" max="4" width="6.125" customWidth="1"/>
    <col min="5" max="5" width="8.125" customWidth="1"/>
    <col min="6" max="6" width="30.75" customWidth="1"/>
    <col min="7" max="9" width="16.375" customWidth="1"/>
    <col min="10" max="11" width="10.5" customWidth="1"/>
    <col min="12" max="13" width="9.75" customWidth="1"/>
  </cols>
  <sheetData>
    <row r="1" spans="1:11" ht="16.350000000000001" customHeight="1">
      <c r="A1" s="28"/>
      <c r="B1" s="63"/>
      <c r="C1" s="63"/>
      <c r="D1" s="63"/>
      <c r="E1" s="9"/>
      <c r="F1" s="9"/>
      <c r="G1" s="29"/>
      <c r="H1" s="29"/>
      <c r="I1" s="30" t="s">
        <v>360</v>
      </c>
      <c r="J1" s="12"/>
    </row>
    <row r="2" spans="1:11" ht="22.9" customHeight="1">
      <c r="A2" s="28"/>
      <c r="B2" s="60" t="s">
        <v>370</v>
      </c>
      <c r="C2" s="60"/>
      <c r="D2" s="60"/>
      <c r="E2" s="60"/>
      <c r="F2" s="60"/>
      <c r="G2" s="60"/>
      <c r="H2" s="60"/>
      <c r="I2" s="60"/>
      <c r="J2" s="12" t="s">
        <v>157</v>
      </c>
    </row>
    <row r="3" spans="1:11" ht="19.5" customHeight="1">
      <c r="A3" s="31"/>
      <c r="B3" s="61" t="s">
        <v>366</v>
      </c>
      <c r="C3" s="61"/>
      <c r="D3" s="61"/>
      <c r="E3" s="61"/>
      <c r="F3" s="61"/>
      <c r="G3" s="31"/>
      <c r="H3" s="31"/>
      <c r="I3" s="33" t="s">
        <v>159</v>
      </c>
      <c r="J3" s="34"/>
    </row>
    <row r="4" spans="1:11" ht="24.4" customHeight="1">
      <c r="A4" s="12"/>
      <c r="B4" s="57" t="s">
        <v>162</v>
      </c>
      <c r="C4" s="57"/>
      <c r="D4" s="57"/>
      <c r="E4" s="57"/>
      <c r="F4" s="57"/>
      <c r="G4" s="57" t="s">
        <v>361</v>
      </c>
      <c r="H4" s="57"/>
      <c r="I4" s="57"/>
      <c r="J4" s="15"/>
      <c r="K4" s="53"/>
    </row>
    <row r="5" spans="1:11" ht="24.4" customHeight="1">
      <c r="A5" s="35"/>
      <c r="B5" s="57" t="s">
        <v>184</v>
      </c>
      <c r="C5" s="57"/>
      <c r="D5" s="57"/>
      <c r="E5" s="57" t="s">
        <v>185</v>
      </c>
      <c r="F5" s="57" t="s">
        <v>186</v>
      </c>
      <c r="G5" s="57" t="s">
        <v>173</v>
      </c>
      <c r="H5" s="57" t="s">
        <v>206</v>
      </c>
      <c r="I5" s="57" t="s">
        <v>207</v>
      </c>
      <c r="J5" s="15"/>
      <c r="K5" s="53"/>
    </row>
    <row r="6" spans="1:11" ht="24.4" customHeight="1">
      <c r="A6" s="35"/>
      <c r="B6" s="11" t="s">
        <v>187</v>
      </c>
      <c r="C6" s="11" t="s">
        <v>188</v>
      </c>
      <c r="D6" s="11" t="s">
        <v>189</v>
      </c>
      <c r="E6" s="57"/>
      <c r="F6" s="57"/>
      <c r="G6" s="57"/>
      <c r="H6" s="57"/>
      <c r="I6" s="57"/>
      <c r="J6" s="15"/>
      <c r="K6" s="53"/>
    </row>
    <row r="7" spans="1:11" ht="22.9" customHeight="1">
      <c r="A7" s="16"/>
      <c r="B7" s="17"/>
      <c r="C7" s="17"/>
      <c r="D7" s="17"/>
      <c r="E7" s="17"/>
      <c r="F7" s="17" t="s">
        <v>190</v>
      </c>
      <c r="G7" s="18">
        <v>0</v>
      </c>
      <c r="H7" s="18">
        <v>0</v>
      </c>
      <c r="I7" s="18">
        <v>0</v>
      </c>
      <c r="J7" s="19"/>
    </row>
    <row r="8" spans="1:11" ht="22.9" customHeight="1">
      <c r="A8" s="35"/>
      <c r="B8" s="37"/>
      <c r="C8" s="37"/>
      <c r="D8" s="37"/>
      <c r="E8" s="37"/>
      <c r="F8" s="37" t="s">
        <v>68</v>
      </c>
      <c r="G8" s="14"/>
      <c r="H8" s="38"/>
      <c r="I8" s="38"/>
      <c r="J8" s="15"/>
    </row>
    <row r="9" spans="1:11" ht="9.75" customHeight="1">
      <c r="A9" s="40"/>
      <c r="B9" s="41"/>
      <c r="C9" s="41"/>
      <c r="D9" s="41"/>
      <c r="E9" s="41"/>
      <c r="F9" s="40"/>
      <c r="G9" s="40"/>
      <c r="H9" s="40"/>
      <c r="I9" s="40"/>
      <c r="J9" s="42"/>
    </row>
  </sheetData>
  <mergeCells count="11">
    <mergeCell ref="H5:H6"/>
    <mergeCell ref="B1:D1"/>
    <mergeCell ref="B2:I2"/>
    <mergeCell ref="B3:F3"/>
    <mergeCell ref="B4:F4"/>
    <mergeCell ref="G4:I4"/>
    <mergeCell ref="I5:I6"/>
    <mergeCell ref="B5:D5"/>
    <mergeCell ref="E5:E6"/>
    <mergeCell ref="F5:F6"/>
    <mergeCell ref="G5:G6"/>
  </mergeCells>
  <phoneticPr fontId="15" type="noConversion"/>
  <printOptions horizontalCentered="1"/>
  <pageMargins left="0.74803149606299213" right="0.74803149606299213" top="0.27559055118110237" bottom="0.27559055118110237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>
      <pane ySplit="6" topLeftCell="A7" activePane="bottomLeft" state="frozen"/>
      <selection activeCell="K11" sqref="K11"/>
      <selection pane="bottomLeft" activeCell="K11" sqref="K11"/>
    </sheetView>
  </sheetViews>
  <sheetFormatPr defaultColWidth="10" defaultRowHeight="13.5"/>
  <cols>
    <col min="1" max="1" width="1.5" customWidth="1"/>
    <col min="2" max="2" width="9.875" customWidth="1"/>
    <col min="3" max="3" width="28.75" customWidth="1"/>
    <col min="4" max="4" width="16.375" customWidth="1"/>
    <col min="5" max="5" width="8.125" customWidth="1"/>
    <col min="6" max="6" width="19" customWidth="1"/>
    <col min="7" max="9" width="16.375" customWidth="1"/>
    <col min="10" max="11" width="10.5" customWidth="1"/>
  </cols>
  <sheetData>
    <row r="1" spans="1:11" ht="16.350000000000001" customHeight="1">
      <c r="A1" s="28"/>
      <c r="B1" s="5"/>
      <c r="C1" s="9"/>
      <c r="D1" s="29"/>
      <c r="E1" s="29"/>
      <c r="F1" s="29"/>
      <c r="G1" s="29"/>
      <c r="H1" s="29"/>
      <c r="I1" s="30" t="s">
        <v>362</v>
      </c>
      <c r="J1" s="12"/>
    </row>
    <row r="2" spans="1:11" ht="22.9" customHeight="1">
      <c r="A2" s="28"/>
      <c r="B2" s="60" t="s">
        <v>369</v>
      </c>
      <c r="C2" s="60"/>
      <c r="D2" s="60"/>
      <c r="E2" s="60"/>
      <c r="F2" s="60"/>
      <c r="G2" s="60"/>
      <c r="H2" s="60"/>
      <c r="I2" s="60"/>
      <c r="J2" s="12" t="s">
        <v>157</v>
      </c>
    </row>
    <row r="3" spans="1:11" ht="19.5" customHeight="1">
      <c r="A3" s="31"/>
      <c r="B3" s="61" t="s">
        <v>366</v>
      </c>
      <c r="C3" s="61"/>
      <c r="D3" s="33"/>
      <c r="E3" s="33"/>
      <c r="F3" s="33"/>
      <c r="G3" s="33"/>
      <c r="H3" s="33"/>
      <c r="I3" s="33" t="s">
        <v>159</v>
      </c>
      <c r="J3" s="34"/>
    </row>
    <row r="4" spans="1:11" ht="24.4" customHeight="1">
      <c r="A4" s="12"/>
      <c r="B4" s="57" t="s">
        <v>355</v>
      </c>
      <c r="C4" s="57" t="s">
        <v>186</v>
      </c>
      <c r="D4" s="57" t="s">
        <v>356</v>
      </c>
      <c r="E4" s="57"/>
      <c r="F4" s="57"/>
      <c r="G4" s="57"/>
      <c r="H4" s="57"/>
      <c r="I4" s="57"/>
      <c r="J4" s="15"/>
      <c r="K4" s="53"/>
    </row>
    <row r="5" spans="1:11" ht="24.4" customHeight="1">
      <c r="A5" s="35"/>
      <c r="B5" s="57"/>
      <c r="C5" s="57"/>
      <c r="D5" s="57" t="s">
        <v>173</v>
      </c>
      <c r="E5" s="62" t="s">
        <v>265</v>
      </c>
      <c r="F5" s="57" t="s">
        <v>357</v>
      </c>
      <c r="G5" s="57"/>
      <c r="H5" s="57"/>
      <c r="I5" s="57" t="s">
        <v>270</v>
      </c>
      <c r="J5" s="15"/>
      <c r="K5" s="53"/>
    </row>
    <row r="6" spans="1:11" ht="24.4" customHeight="1">
      <c r="A6" s="35"/>
      <c r="B6" s="57"/>
      <c r="C6" s="57"/>
      <c r="D6" s="57"/>
      <c r="E6" s="62"/>
      <c r="F6" s="11" t="s">
        <v>227</v>
      </c>
      <c r="G6" s="11" t="s">
        <v>358</v>
      </c>
      <c r="H6" s="11" t="s">
        <v>359</v>
      </c>
      <c r="I6" s="57"/>
      <c r="J6" s="15"/>
      <c r="K6" s="53"/>
    </row>
    <row r="7" spans="1:11" ht="22.9" customHeight="1">
      <c r="A7" s="16"/>
      <c r="B7" s="17">
        <v>114001</v>
      </c>
      <c r="C7" s="17" t="s">
        <v>190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9"/>
    </row>
    <row r="8" spans="1:11" ht="22.9" customHeight="1">
      <c r="A8" s="35"/>
      <c r="B8" s="37"/>
      <c r="C8" s="37" t="s">
        <v>68</v>
      </c>
      <c r="D8" s="38"/>
      <c r="E8" s="38"/>
      <c r="F8" s="38"/>
      <c r="G8" s="38"/>
      <c r="H8" s="38"/>
      <c r="I8" s="38"/>
      <c r="J8" s="39"/>
    </row>
    <row r="9" spans="1:11" ht="9.75" customHeight="1">
      <c r="A9" s="40"/>
      <c r="B9" s="40"/>
      <c r="C9" s="40"/>
      <c r="D9" s="40"/>
      <c r="E9" s="40"/>
      <c r="F9" s="40"/>
      <c r="G9" s="40"/>
      <c r="H9" s="40"/>
      <c r="I9" s="40"/>
      <c r="J9" s="42"/>
    </row>
  </sheetData>
  <mergeCells count="9">
    <mergeCell ref="B2:I2"/>
    <mergeCell ref="B3:C3"/>
    <mergeCell ref="B4:B6"/>
    <mergeCell ref="C4:C6"/>
    <mergeCell ref="D4:I4"/>
    <mergeCell ref="D5:D6"/>
    <mergeCell ref="E5:E6"/>
    <mergeCell ref="F5:H5"/>
    <mergeCell ref="I5:I6"/>
  </mergeCells>
  <phoneticPr fontId="15" type="noConversion"/>
  <printOptions horizontalCentered="1"/>
  <pageMargins left="0.74803149606299213" right="0.74803149606299213" top="0.27559055118110237" bottom="0.27559055118110237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>
      <pane ySplit="6" topLeftCell="A7" activePane="bottomLeft" state="frozen"/>
      <selection activeCell="K11" sqref="K11"/>
      <selection pane="bottomLeft" activeCell="K11" sqref="K11"/>
    </sheetView>
  </sheetViews>
  <sheetFormatPr defaultColWidth="10" defaultRowHeight="13.5"/>
  <cols>
    <col min="1" max="1" width="1.5" customWidth="1"/>
    <col min="2" max="4" width="6.125" customWidth="1"/>
    <col min="5" max="5" width="8.125" customWidth="1"/>
    <col min="6" max="6" width="30.75" customWidth="1"/>
    <col min="7" max="9" width="16.375" customWidth="1"/>
    <col min="10" max="11" width="10.5" customWidth="1"/>
    <col min="12" max="13" width="9.75" customWidth="1"/>
  </cols>
  <sheetData>
    <row r="1" spans="1:11" ht="16.350000000000001" customHeight="1">
      <c r="A1" s="28"/>
      <c r="B1" s="63"/>
      <c r="C1" s="63"/>
      <c r="D1" s="63"/>
      <c r="E1" s="9"/>
      <c r="F1" s="9"/>
      <c r="G1" s="29"/>
      <c r="H1" s="29"/>
      <c r="I1" s="30" t="s">
        <v>363</v>
      </c>
      <c r="J1" s="12"/>
    </row>
    <row r="2" spans="1:11" ht="22.9" customHeight="1">
      <c r="A2" s="28"/>
      <c r="B2" s="60" t="s">
        <v>368</v>
      </c>
      <c r="C2" s="60"/>
      <c r="D2" s="60"/>
      <c r="E2" s="60"/>
      <c r="F2" s="60"/>
      <c r="G2" s="60"/>
      <c r="H2" s="60"/>
      <c r="I2" s="60"/>
      <c r="J2" s="12" t="s">
        <v>157</v>
      </c>
    </row>
    <row r="3" spans="1:11" ht="19.5" customHeight="1">
      <c r="A3" s="31"/>
      <c r="B3" s="61" t="s">
        <v>366</v>
      </c>
      <c r="C3" s="61"/>
      <c r="D3" s="61"/>
      <c r="E3" s="61"/>
      <c r="F3" s="61"/>
      <c r="G3" s="31"/>
      <c r="H3" s="31"/>
      <c r="I3" s="33" t="s">
        <v>159</v>
      </c>
      <c r="J3" s="34"/>
    </row>
    <row r="4" spans="1:11" ht="24.4" customHeight="1">
      <c r="A4" s="12"/>
      <c r="B4" s="57" t="s">
        <v>162</v>
      </c>
      <c r="C4" s="57"/>
      <c r="D4" s="57"/>
      <c r="E4" s="57"/>
      <c r="F4" s="57"/>
      <c r="G4" s="57" t="s">
        <v>364</v>
      </c>
      <c r="H4" s="57"/>
      <c r="I4" s="57"/>
      <c r="J4" s="15"/>
      <c r="K4" s="53"/>
    </row>
    <row r="5" spans="1:11" ht="24.4" customHeight="1">
      <c r="A5" s="35"/>
      <c r="B5" s="57" t="s">
        <v>184</v>
      </c>
      <c r="C5" s="57"/>
      <c r="D5" s="57"/>
      <c r="E5" s="57" t="s">
        <v>185</v>
      </c>
      <c r="F5" s="57" t="s">
        <v>186</v>
      </c>
      <c r="G5" s="57" t="s">
        <v>173</v>
      </c>
      <c r="H5" s="57" t="s">
        <v>206</v>
      </c>
      <c r="I5" s="57" t="s">
        <v>207</v>
      </c>
      <c r="J5" s="15"/>
      <c r="K5" s="53"/>
    </row>
    <row r="6" spans="1:11" ht="24.4" customHeight="1">
      <c r="A6" s="35"/>
      <c r="B6" s="11" t="s">
        <v>187</v>
      </c>
      <c r="C6" s="11" t="s">
        <v>188</v>
      </c>
      <c r="D6" s="11" t="s">
        <v>189</v>
      </c>
      <c r="E6" s="57"/>
      <c r="F6" s="57"/>
      <c r="G6" s="57"/>
      <c r="H6" s="57"/>
      <c r="I6" s="57"/>
      <c r="J6" s="15"/>
      <c r="K6" s="53"/>
    </row>
    <row r="7" spans="1:11" ht="22.9" customHeight="1">
      <c r="A7" s="16"/>
      <c r="B7" s="17"/>
      <c r="C7" s="17"/>
      <c r="D7" s="17"/>
      <c r="E7" s="17"/>
      <c r="F7" s="17" t="s">
        <v>190</v>
      </c>
      <c r="G7" s="18">
        <v>0</v>
      </c>
      <c r="H7" s="18">
        <v>0</v>
      </c>
      <c r="I7" s="18">
        <v>0</v>
      </c>
      <c r="J7" s="19"/>
    </row>
    <row r="8" spans="1:11" ht="22.9" customHeight="1">
      <c r="A8" s="35"/>
      <c r="B8" s="37"/>
      <c r="C8" s="37"/>
      <c r="D8" s="37"/>
      <c r="E8" s="37"/>
      <c r="F8" s="37" t="s">
        <v>68</v>
      </c>
      <c r="G8" s="14"/>
      <c r="H8" s="38"/>
      <c r="I8" s="38"/>
      <c r="J8" s="15"/>
    </row>
    <row r="9" spans="1:11" ht="9.75" customHeight="1">
      <c r="A9" s="40"/>
      <c r="B9" s="41"/>
      <c r="C9" s="41"/>
      <c r="D9" s="41"/>
      <c r="E9" s="41"/>
      <c r="F9" s="40"/>
      <c r="G9" s="40"/>
      <c r="H9" s="40"/>
      <c r="I9" s="40"/>
      <c r="J9" s="42"/>
    </row>
  </sheetData>
  <mergeCells count="11">
    <mergeCell ref="H5:H6"/>
    <mergeCell ref="B1:D1"/>
    <mergeCell ref="B2:I2"/>
    <mergeCell ref="B3:F3"/>
    <mergeCell ref="B4:F4"/>
    <mergeCell ref="G4:I4"/>
    <mergeCell ref="I5:I6"/>
    <mergeCell ref="B5:D5"/>
    <mergeCell ref="E5:E6"/>
    <mergeCell ref="F5:F6"/>
    <mergeCell ref="G5:G6"/>
  </mergeCells>
  <phoneticPr fontId="15" type="noConversion"/>
  <printOptions horizontalCentered="1"/>
  <pageMargins left="0.74803149606299213" right="0.74803149606299213" top="0.27559055118110237" bottom="0.27559055118110237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="85" zoomScaleNormal="85" workbookViewId="0">
      <pane ySplit="5" topLeftCell="A6" activePane="bottomLeft" state="frozen"/>
      <selection activeCell="K11" sqref="K11"/>
      <selection pane="bottomLeft" activeCell="K11" sqref="K11"/>
    </sheetView>
  </sheetViews>
  <sheetFormatPr defaultColWidth="10" defaultRowHeight="13.5"/>
  <cols>
    <col min="1" max="1" width="1.5" customWidth="1"/>
    <col min="2" max="2" width="41" customWidth="1"/>
    <col min="3" max="3" width="17.5" customWidth="1"/>
    <col min="4" max="4" width="41" customWidth="1"/>
    <col min="5" max="5" width="19.875" customWidth="1"/>
    <col min="6" max="6" width="30.75" customWidth="1"/>
    <col min="7" max="7" width="9.75" customWidth="1"/>
    <col min="8" max="8" width="12.375" customWidth="1"/>
    <col min="9" max="9" width="9.75" customWidth="1"/>
    <col min="10" max="11" width="10.5" customWidth="1"/>
  </cols>
  <sheetData>
    <row r="1" spans="1:11" ht="16.350000000000001" customHeight="1">
      <c r="A1" s="4"/>
      <c r="B1" s="5"/>
      <c r="D1" s="6"/>
      <c r="E1" s="5" t="s">
        <v>55</v>
      </c>
      <c r="F1" s="7" t="s">
        <v>157</v>
      </c>
    </row>
    <row r="2" spans="1:11" ht="22.9" customHeight="1">
      <c r="A2" s="8"/>
      <c r="B2" s="56" t="s">
        <v>158</v>
      </c>
      <c r="C2" s="56"/>
      <c r="D2" s="56"/>
      <c r="E2" s="56"/>
      <c r="F2" s="7"/>
    </row>
    <row r="3" spans="1:11" ht="19.5" customHeight="1">
      <c r="A3" s="8"/>
      <c r="B3" s="51" t="s">
        <v>365</v>
      </c>
      <c r="D3" s="9"/>
      <c r="E3" s="10" t="s">
        <v>159</v>
      </c>
      <c r="F3" s="7"/>
    </row>
    <row r="4" spans="1:11" ht="24.4" customHeight="1">
      <c r="A4" s="8"/>
      <c r="B4" s="57" t="s">
        <v>160</v>
      </c>
      <c r="C4" s="57"/>
      <c r="D4" s="57" t="s">
        <v>161</v>
      </c>
      <c r="E4" s="57"/>
      <c r="F4" s="7"/>
      <c r="J4" s="53"/>
      <c r="K4" s="53"/>
    </row>
    <row r="5" spans="1:11" ht="24.4" customHeight="1">
      <c r="A5" s="8"/>
      <c r="B5" s="11" t="s">
        <v>162</v>
      </c>
      <c r="C5" s="11" t="s">
        <v>163</v>
      </c>
      <c r="D5" s="11" t="s">
        <v>162</v>
      </c>
      <c r="E5" s="11" t="s">
        <v>163</v>
      </c>
      <c r="F5" s="7"/>
      <c r="J5" s="53"/>
      <c r="K5" s="53"/>
    </row>
    <row r="6" spans="1:11" ht="22.9" customHeight="1">
      <c r="A6" s="58"/>
      <c r="B6" s="13" t="s">
        <v>56</v>
      </c>
      <c r="C6" s="14">
        <v>17397414.02</v>
      </c>
      <c r="D6" s="13" t="s">
        <v>57</v>
      </c>
      <c r="E6" s="52">
        <v>16950739.960000001</v>
      </c>
      <c r="F6" s="15"/>
      <c r="J6" s="53"/>
      <c r="K6" s="53"/>
    </row>
    <row r="7" spans="1:11" ht="22.9" customHeight="1">
      <c r="A7" s="58"/>
      <c r="B7" s="13" t="s">
        <v>58</v>
      </c>
      <c r="C7" s="14"/>
      <c r="D7" s="13" t="s">
        <v>59</v>
      </c>
      <c r="E7" s="52"/>
      <c r="F7" s="15"/>
    </row>
    <row r="8" spans="1:11" ht="22.9" customHeight="1">
      <c r="A8" s="58"/>
      <c r="B8" s="13" t="s">
        <v>60</v>
      </c>
      <c r="C8" s="14"/>
      <c r="D8" s="13" t="s">
        <v>61</v>
      </c>
      <c r="E8" s="52"/>
      <c r="F8" s="15"/>
    </row>
    <row r="9" spans="1:11" ht="22.9" customHeight="1">
      <c r="A9" s="58"/>
      <c r="B9" s="13" t="s">
        <v>62</v>
      </c>
      <c r="C9" s="14"/>
      <c r="D9" s="13" t="s">
        <v>63</v>
      </c>
      <c r="E9" s="52"/>
      <c r="F9" s="15"/>
    </row>
    <row r="10" spans="1:11" ht="22.9" customHeight="1">
      <c r="A10" s="58"/>
      <c r="B10" s="13" t="s">
        <v>64</v>
      </c>
      <c r="C10" s="14"/>
      <c r="D10" s="13" t="s">
        <v>65</v>
      </c>
      <c r="E10" s="52"/>
      <c r="F10" s="15"/>
    </row>
    <row r="11" spans="1:11" ht="22.9" customHeight="1">
      <c r="A11" s="58"/>
      <c r="B11" s="13" t="s">
        <v>66</v>
      </c>
      <c r="C11" s="14"/>
      <c r="D11" s="13" t="s">
        <v>67</v>
      </c>
      <c r="E11" s="52"/>
      <c r="F11" s="15"/>
    </row>
    <row r="12" spans="1:11" ht="22.9" customHeight="1">
      <c r="A12" s="58"/>
      <c r="B12" s="13" t="s">
        <v>68</v>
      </c>
      <c r="C12" s="14"/>
      <c r="D12" s="13" t="s">
        <v>69</v>
      </c>
      <c r="E12" s="52"/>
      <c r="F12" s="15"/>
    </row>
    <row r="13" spans="1:11" ht="22.9" customHeight="1">
      <c r="A13" s="58"/>
      <c r="B13" s="13" t="s">
        <v>68</v>
      </c>
      <c r="C13" s="14"/>
      <c r="D13" s="13" t="s">
        <v>70</v>
      </c>
      <c r="E13" s="52">
        <v>195434.44</v>
      </c>
      <c r="F13" s="15"/>
    </row>
    <row r="14" spans="1:11" ht="22.9" customHeight="1">
      <c r="A14" s="58"/>
      <c r="B14" s="13" t="s">
        <v>68</v>
      </c>
      <c r="C14" s="14"/>
      <c r="D14" s="13" t="s">
        <v>71</v>
      </c>
      <c r="E14" s="52"/>
      <c r="F14" s="15"/>
    </row>
    <row r="15" spans="1:11" ht="22.9" customHeight="1">
      <c r="A15" s="58"/>
      <c r="B15" s="13" t="s">
        <v>68</v>
      </c>
      <c r="C15" s="14"/>
      <c r="D15" s="13" t="s">
        <v>72</v>
      </c>
      <c r="E15" s="52">
        <v>107535.3</v>
      </c>
      <c r="F15" s="15"/>
    </row>
    <row r="16" spans="1:11" ht="22.9" customHeight="1">
      <c r="A16" s="58"/>
      <c r="B16" s="13" t="s">
        <v>68</v>
      </c>
      <c r="C16" s="14"/>
      <c r="D16" s="13" t="s">
        <v>73</v>
      </c>
      <c r="E16" s="52"/>
      <c r="F16" s="15"/>
    </row>
    <row r="17" spans="1:6" ht="22.9" customHeight="1">
      <c r="A17" s="58"/>
      <c r="B17" s="13" t="s">
        <v>68</v>
      </c>
      <c r="C17" s="14"/>
      <c r="D17" s="13" t="s">
        <v>74</v>
      </c>
      <c r="E17" s="52"/>
      <c r="F17" s="15"/>
    </row>
    <row r="18" spans="1:6" ht="22.9" customHeight="1">
      <c r="A18" s="58"/>
      <c r="B18" s="13" t="s">
        <v>68</v>
      </c>
      <c r="C18" s="14"/>
      <c r="D18" s="13" t="s">
        <v>75</v>
      </c>
      <c r="E18" s="52"/>
      <c r="F18" s="15"/>
    </row>
    <row r="19" spans="1:6" ht="22.9" customHeight="1">
      <c r="A19" s="58"/>
      <c r="B19" s="13" t="s">
        <v>68</v>
      </c>
      <c r="C19" s="14"/>
      <c r="D19" s="13" t="s">
        <v>76</v>
      </c>
      <c r="E19" s="52"/>
      <c r="F19" s="15"/>
    </row>
    <row r="20" spans="1:6" ht="22.9" customHeight="1">
      <c r="A20" s="58"/>
      <c r="B20" s="13" t="s">
        <v>68</v>
      </c>
      <c r="C20" s="14"/>
      <c r="D20" s="13" t="s">
        <v>77</v>
      </c>
      <c r="E20" s="52"/>
      <c r="F20" s="15"/>
    </row>
    <row r="21" spans="1:6" ht="22.9" customHeight="1">
      <c r="A21" s="58"/>
      <c r="B21" s="13" t="s">
        <v>68</v>
      </c>
      <c r="C21" s="14"/>
      <c r="D21" s="13" t="s">
        <v>78</v>
      </c>
      <c r="E21" s="52"/>
      <c r="F21" s="15"/>
    </row>
    <row r="22" spans="1:6" ht="22.9" customHeight="1">
      <c r="A22" s="58"/>
      <c r="B22" s="13" t="s">
        <v>68</v>
      </c>
      <c r="C22" s="14"/>
      <c r="D22" s="13" t="s">
        <v>79</v>
      </c>
      <c r="E22" s="52"/>
      <c r="F22" s="15"/>
    </row>
    <row r="23" spans="1:6" ht="22.9" customHeight="1">
      <c r="A23" s="58"/>
      <c r="B23" s="13" t="s">
        <v>68</v>
      </c>
      <c r="C23" s="14"/>
      <c r="D23" s="13" t="s">
        <v>80</v>
      </c>
      <c r="E23" s="52"/>
      <c r="F23" s="15"/>
    </row>
    <row r="24" spans="1:6" ht="22.9" customHeight="1">
      <c r="A24" s="58"/>
      <c r="B24" s="13" t="s">
        <v>68</v>
      </c>
      <c r="C24" s="14"/>
      <c r="D24" s="13" t="s">
        <v>81</v>
      </c>
      <c r="E24" s="52"/>
      <c r="F24" s="15"/>
    </row>
    <row r="25" spans="1:6" ht="22.9" customHeight="1">
      <c r="A25" s="58"/>
      <c r="B25" s="13" t="s">
        <v>68</v>
      </c>
      <c r="C25" s="14"/>
      <c r="D25" s="13" t="s">
        <v>82</v>
      </c>
      <c r="E25" s="52">
        <v>143704.32000000001</v>
      </c>
      <c r="F25" s="15"/>
    </row>
    <row r="26" spans="1:6" ht="22.9" customHeight="1">
      <c r="A26" s="58"/>
      <c r="B26" s="13" t="s">
        <v>68</v>
      </c>
      <c r="C26" s="14"/>
      <c r="D26" s="13" t="s">
        <v>83</v>
      </c>
      <c r="E26" s="52"/>
      <c r="F26" s="15"/>
    </row>
    <row r="27" spans="1:6" ht="22.9" customHeight="1">
      <c r="A27" s="58"/>
      <c r="B27" s="13" t="s">
        <v>68</v>
      </c>
      <c r="C27" s="14"/>
      <c r="D27" s="13" t="s">
        <v>84</v>
      </c>
      <c r="E27" s="52"/>
      <c r="F27" s="15"/>
    </row>
    <row r="28" spans="1:6" ht="22.9" customHeight="1">
      <c r="A28" s="58"/>
      <c r="B28" s="13" t="s">
        <v>68</v>
      </c>
      <c r="C28" s="14"/>
      <c r="D28" s="13" t="s">
        <v>85</v>
      </c>
      <c r="E28" s="52"/>
      <c r="F28" s="15"/>
    </row>
    <row r="29" spans="1:6" ht="22.9" customHeight="1">
      <c r="A29" s="58"/>
      <c r="B29" s="13" t="s">
        <v>68</v>
      </c>
      <c r="C29" s="14"/>
      <c r="D29" s="13" t="s">
        <v>86</v>
      </c>
      <c r="E29" s="52"/>
      <c r="F29" s="15"/>
    </row>
    <row r="30" spans="1:6" ht="22.9" customHeight="1">
      <c r="A30" s="58"/>
      <c r="B30" s="13" t="s">
        <v>68</v>
      </c>
      <c r="C30" s="14"/>
      <c r="D30" s="13" t="s">
        <v>87</v>
      </c>
      <c r="E30" s="52"/>
      <c r="F30" s="15"/>
    </row>
    <row r="31" spans="1:6" ht="22.9" customHeight="1">
      <c r="A31" s="58"/>
      <c r="B31" s="13" t="s">
        <v>68</v>
      </c>
      <c r="C31" s="14"/>
      <c r="D31" s="13" t="s">
        <v>88</v>
      </c>
      <c r="E31" s="52"/>
      <c r="F31" s="15"/>
    </row>
    <row r="32" spans="1:6" ht="22.9" customHeight="1">
      <c r="A32" s="58"/>
      <c r="B32" s="13" t="s">
        <v>68</v>
      </c>
      <c r="C32" s="14"/>
      <c r="D32" s="13" t="s">
        <v>89</v>
      </c>
      <c r="E32" s="52"/>
      <c r="F32" s="15"/>
    </row>
    <row r="33" spans="1:6" ht="22.9" customHeight="1">
      <c r="A33" s="58"/>
      <c r="B33" s="13" t="s">
        <v>68</v>
      </c>
      <c r="C33" s="14"/>
      <c r="D33" s="13" t="s">
        <v>90</v>
      </c>
      <c r="E33" s="52"/>
      <c r="F33" s="15"/>
    </row>
    <row r="34" spans="1:6" ht="22.9" customHeight="1">
      <c r="A34" s="58"/>
      <c r="B34" s="13" t="s">
        <v>68</v>
      </c>
      <c r="C34" s="14"/>
      <c r="D34" s="13" t="s">
        <v>91</v>
      </c>
      <c r="E34" s="52"/>
      <c r="F34" s="15"/>
    </row>
    <row r="35" spans="1:6" ht="22.9" customHeight="1">
      <c r="A35" s="58"/>
      <c r="B35" s="13" t="s">
        <v>68</v>
      </c>
      <c r="C35" s="14"/>
      <c r="D35" s="13" t="s">
        <v>92</v>
      </c>
      <c r="E35" s="52"/>
      <c r="F35" s="15"/>
    </row>
    <row r="36" spans="1:6" ht="22.9" customHeight="1">
      <c r="A36" s="16"/>
      <c r="B36" s="17" t="s">
        <v>93</v>
      </c>
      <c r="C36" s="14">
        <v>17397414.02</v>
      </c>
      <c r="D36" s="17" t="s">
        <v>94</v>
      </c>
      <c r="E36" s="18">
        <v>17397414.02</v>
      </c>
      <c r="F36" s="19"/>
    </row>
    <row r="37" spans="1:6" ht="22.9" customHeight="1">
      <c r="A37" s="12"/>
      <c r="B37" s="13" t="s">
        <v>164</v>
      </c>
      <c r="C37" s="14"/>
      <c r="D37" s="13" t="s">
        <v>165</v>
      </c>
      <c r="E37" s="14"/>
      <c r="F37" s="20"/>
    </row>
    <row r="38" spans="1:6" ht="22.9" customHeight="1">
      <c r="A38" s="21"/>
      <c r="B38" s="13" t="s">
        <v>166</v>
      </c>
      <c r="C38" s="14"/>
      <c r="D38" s="13" t="s">
        <v>167</v>
      </c>
      <c r="E38" s="14"/>
      <c r="F38" s="20"/>
    </row>
    <row r="39" spans="1:6" ht="22.9" customHeight="1">
      <c r="A39" s="21"/>
      <c r="B39" s="22"/>
      <c r="C39" s="22"/>
      <c r="D39" s="13" t="s">
        <v>168</v>
      </c>
      <c r="E39" s="14"/>
      <c r="F39" s="20"/>
    </row>
    <row r="40" spans="1:6" ht="22.9" customHeight="1">
      <c r="A40" s="23"/>
      <c r="B40" s="17" t="s">
        <v>169</v>
      </c>
      <c r="C40" s="14">
        <v>17397414.02</v>
      </c>
      <c r="D40" s="17" t="s">
        <v>170</v>
      </c>
      <c r="E40" s="14">
        <v>17397414.02</v>
      </c>
      <c r="F40" s="24"/>
    </row>
    <row r="41" spans="1:6" ht="9.75" customHeight="1">
      <c r="A41" s="25"/>
      <c r="B41" s="25"/>
      <c r="C41" s="26"/>
      <c r="D41" s="26"/>
      <c r="E41" s="25"/>
      <c r="F41" s="27"/>
    </row>
  </sheetData>
  <mergeCells count="4">
    <mergeCell ref="B2:E2"/>
    <mergeCell ref="B4:C4"/>
    <mergeCell ref="D4:E4"/>
    <mergeCell ref="A6:A35"/>
  </mergeCells>
  <phoneticPr fontId="15" type="noConversion"/>
  <printOptions horizontalCentered="1"/>
  <pageMargins left="0.74803149606299213" right="0.74803149606299213" top="0.27559055118110237" bottom="0.27559055118110237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workbookViewId="0">
      <pane ySplit="6" topLeftCell="A7" activePane="bottomLeft" state="frozen"/>
      <selection activeCell="K11" sqref="K11"/>
      <selection pane="bottomLeft" activeCell="K11" sqref="K11"/>
    </sheetView>
  </sheetViews>
  <sheetFormatPr defaultColWidth="10" defaultRowHeight="13.5"/>
  <cols>
    <col min="1" max="1" width="1.5" customWidth="1"/>
    <col min="2" max="4" width="3.75" customWidth="1"/>
    <col min="5" max="5" width="7.125" customWidth="1"/>
    <col min="6" max="6" width="24.375" customWidth="1"/>
    <col min="7" max="7" width="16.375" customWidth="1"/>
    <col min="8" max="8" width="7.625" customWidth="1"/>
    <col min="9" max="9" width="16.375" customWidth="1"/>
    <col min="10" max="10" width="6.375" customWidth="1"/>
    <col min="11" max="11" width="5.75" customWidth="1"/>
    <col min="12" max="12" width="5.125" customWidth="1"/>
    <col min="13" max="13" width="5.75" customWidth="1"/>
    <col min="14" max="15" width="4.625" customWidth="1"/>
    <col min="16" max="16" width="5.625" customWidth="1"/>
    <col min="17" max="17" width="5.75" customWidth="1"/>
    <col min="18" max="18" width="3.875" customWidth="1"/>
    <col min="19" max="21" width="9.75" customWidth="1"/>
  </cols>
  <sheetData>
    <row r="1" spans="1:18" ht="16.350000000000001" customHeight="1">
      <c r="A1" s="28"/>
      <c r="F1" s="9"/>
      <c r="G1" s="29"/>
      <c r="H1" s="29"/>
      <c r="I1" s="29"/>
      <c r="J1" s="9"/>
      <c r="K1" s="9"/>
      <c r="L1" s="9"/>
      <c r="O1" s="9"/>
      <c r="P1" s="9"/>
      <c r="Q1" s="30" t="s">
        <v>171</v>
      </c>
      <c r="R1" s="12"/>
    </row>
    <row r="2" spans="1:18" ht="22.9" customHeight="1">
      <c r="A2" s="28"/>
      <c r="B2" s="60" t="s">
        <v>172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12" t="s">
        <v>157</v>
      </c>
    </row>
    <row r="3" spans="1:18" ht="19.5" customHeight="1">
      <c r="A3" s="31"/>
      <c r="B3" s="61" t="s">
        <v>366</v>
      </c>
      <c r="C3" s="61"/>
      <c r="D3" s="61"/>
      <c r="E3" s="61"/>
      <c r="F3" s="61"/>
      <c r="G3" s="31"/>
      <c r="H3" s="31"/>
      <c r="I3" s="32"/>
      <c r="J3" s="31"/>
      <c r="K3" s="32"/>
      <c r="L3" s="32"/>
      <c r="M3" s="32"/>
      <c r="N3" s="32"/>
      <c r="O3" s="32"/>
      <c r="P3" s="32"/>
      <c r="Q3" s="33" t="s">
        <v>371</v>
      </c>
      <c r="R3" s="34"/>
    </row>
    <row r="4" spans="1:18" ht="24.4" customHeight="1">
      <c r="A4" s="35"/>
      <c r="B4" s="62" t="s">
        <v>162</v>
      </c>
      <c r="C4" s="62"/>
      <c r="D4" s="62"/>
      <c r="E4" s="62"/>
      <c r="F4" s="62"/>
      <c r="G4" s="62" t="s">
        <v>173</v>
      </c>
      <c r="H4" s="62" t="s">
        <v>174</v>
      </c>
      <c r="I4" s="62" t="s">
        <v>175</v>
      </c>
      <c r="J4" s="62" t="s">
        <v>176</v>
      </c>
      <c r="K4" s="62" t="s">
        <v>177</v>
      </c>
      <c r="L4" s="62" t="s">
        <v>178</v>
      </c>
      <c r="M4" s="62" t="s">
        <v>179</v>
      </c>
      <c r="N4" s="62" t="s">
        <v>180</v>
      </c>
      <c r="O4" s="62" t="s">
        <v>181</v>
      </c>
      <c r="P4" s="62" t="s">
        <v>182</v>
      </c>
      <c r="Q4" s="62" t="s">
        <v>183</v>
      </c>
      <c r="R4" s="15"/>
    </row>
    <row r="5" spans="1:18" ht="24.4" customHeight="1">
      <c r="A5" s="35"/>
      <c r="B5" s="62" t="s">
        <v>184</v>
      </c>
      <c r="C5" s="62"/>
      <c r="D5" s="62"/>
      <c r="E5" s="62" t="s">
        <v>185</v>
      </c>
      <c r="F5" s="62" t="s">
        <v>186</v>
      </c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15"/>
    </row>
    <row r="6" spans="1:18" ht="40.5" customHeight="1">
      <c r="A6" s="35"/>
      <c r="B6" s="36" t="s">
        <v>187</v>
      </c>
      <c r="C6" s="36" t="s">
        <v>188</v>
      </c>
      <c r="D6" s="36" t="s">
        <v>189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15"/>
    </row>
    <row r="7" spans="1:18" ht="22.9" customHeight="1">
      <c r="A7" s="16"/>
      <c r="B7" s="17"/>
      <c r="C7" s="17"/>
      <c r="D7" s="17"/>
      <c r="E7" s="17"/>
      <c r="F7" s="17" t="s">
        <v>190</v>
      </c>
      <c r="G7" s="18">
        <v>17397414.020000003</v>
      </c>
      <c r="H7" s="18"/>
      <c r="I7" s="18">
        <f>SUM(I8:I17)</f>
        <v>17397414.020000003</v>
      </c>
      <c r="J7" s="18"/>
      <c r="K7" s="18"/>
      <c r="L7" s="18"/>
      <c r="M7" s="18"/>
      <c r="N7" s="18"/>
      <c r="O7" s="18"/>
      <c r="P7" s="18"/>
      <c r="Q7" s="18"/>
      <c r="R7" s="19"/>
    </row>
    <row r="8" spans="1:18" ht="22.9" customHeight="1">
      <c r="A8" s="59"/>
      <c r="B8" s="13" t="s">
        <v>191</v>
      </c>
      <c r="C8" s="13" t="s">
        <v>192</v>
      </c>
      <c r="D8" s="13" t="s">
        <v>193</v>
      </c>
      <c r="E8" s="37" t="s">
        <v>194</v>
      </c>
      <c r="F8" s="37" t="s">
        <v>130</v>
      </c>
      <c r="G8" s="14">
        <v>1905554.96</v>
      </c>
      <c r="H8" s="38"/>
      <c r="I8" s="38">
        <v>1905554.96</v>
      </c>
      <c r="J8" s="38"/>
      <c r="K8" s="38"/>
      <c r="L8" s="38"/>
      <c r="M8" s="38"/>
      <c r="N8" s="38"/>
      <c r="O8" s="38"/>
      <c r="P8" s="38"/>
      <c r="Q8" s="38"/>
      <c r="R8" s="39"/>
    </row>
    <row r="9" spans="1:18" ht="22.9" customHeight="1">
      <c r="A9" s="59"/>
      <c r="B9" s="13" t="s">
        <v>191</v>
      </c>
      <c r="C9" s="13" t="s">
        <v>192</v>
      </c>
      <c r="D9" s="13" t="s">
        <v>195</v>
      </c>
      <c r="E9" s="37" t="s">
        <v>194</v>
      </c>
      <c r="F9" s="37" t="s">
        <v>131</v>
      </c>
      <c r="G9" s="14">
        <v>1358000</v>
      </c>
      <c r="H9" s="38"/>
      <c r="I9" s="38">
        <v>1358000</v>
      </c>
      <c r="J9" s="38"/>
      <c r="K9" s="38"/>
      <c r="L9" s="38"/>
      <c r="M9" s="38"/>
      <c r="N9" s="38"/>
      <c r="O9" s="38"/>
      <c r="P9" s="38"/>
      <c r="Q9" s="38"/>
      <c r="R9" s="39"/>
    </row>
    <row r="10" spans="1:18" ht="22.9" customHeight="1">
      <c r="A10" s="59"/>
      <c r="B10" s="13" t="s">
        <v>191</v>
      </c>
      <c r="C10" s="13" t="s">
        <v>192</v>
      </c>
      <c r="D10" s="13" t="s">
        <v>196</v>
      </c>
      <c r="E10" s="37" t="s">
        <v>194</v>
      </c>
      <c r="F10" s="37" t="s">
        <v>132</v>
      </c>
      <c r="G10" s="14">
        <v>111312</v>
      </c>
      <c r="I10" s="38">
        <v>111312</v>
      </c>
      <c r="J10" s="38"/>
      <c r="K10" s="38"/>
      <c r="L10" s="38"/>
      <c r="M10" s="38"/>
      <c r="N10" s="38"/>
      <c r="O10" s="38"/>
      <c r="P10" s="38"/>
      <c r="Q10" s="38"/>
      <c r="R10" s="39"/>
    </row>
    <row r="11" spans="1:18" ht="22.9" customHeight="1">
      <c r="A11" s="59"/>
      <c r="B11" s="13" t="s">
        <v>191</v>
      </c>
      <c r="C11" s="13" t="s">
        <v>192</v>
      </c>
      <c r="D11" s="13" t="s">
        <v>197</v>
      </c>
      <c r="E11" s="37" t="s">
        <v>194</v>
      </c>
      <c r="F11" s="37" t="s">
        <v>133</v>
      </c>
      <c r="G11" s="38">
        <v>13575873</v>
      </c>
      <c r="H11" s="38"/>
      <c r="I11" s="38">
        <v>13575873</v>
      </c>
      <c r="J11" s="38"/>
      <c r="K11" s="38"/>
      <c r="L11" s="38"/>
      <c r="M11" s="38"/>
      <c r="N11" s="38"/>
      <c r="O11" s="38"/>
      <c r="P11" s="38"/>
      <c r="Q11" s="38"/>
      <c r="R11" s="39"/>
    </row>
    <row r="12" spans="1:18" ht="22.9" customHeight="1">
      <c r="A12" s="59"/>
      <c r="B12" s="13" t="s">
        <v>198</v>
      </c>
      <c r="C12" s="13" t="s">
        <v>199</v>
      </c>
      <c r="D12" s="13" t="s">
        <v>199</v>
      </c>
      <c r="E12" s="37" t="s">
        <v>194</v>
      </c>
      <c r="F12" s="55" t="s">
        <v>134</v>
      </c>
      <c r="G12" s="14">
        <v>191605.76000000001</v>
      </c>
      <c r="H12" s="38"/>
      <c r="I12" s="38">
        <v>191605.76000000001</v>
      </c>
      <c r="J12" s="38"/>
      <c r="K12" s="38"/>
      <c r="L12" s="38"/>
      <c r="M12" s="38"/>
      <c r="N12" s="38"/>
      <c r="O12" s="38"/>
      <c r="P12" s="38"/>
      <c r="Q12" s="38"/>
      <c r="R12" s="39"/>
    </row>
    <row r="13" spans="1:18" ht="22.9" customHeight="1">
      <c r="A13" s="59"/>
      <c r="B13" s="13" t="s">
        <v>198</v>
      </c>
      <c r="C13" s="13" t="s">
        <v>197</v>
      </c>
      <c r="D13" s="13" t="s">
        <v>197</v>
      </c>
      <c r="E13" s="37" t="s">
        <v>194</v>
      </c>
      <c r="F13" s="37" t="s">
        <v>135</v>
      </c>
      <c r="G13" s="14">
        <v>3828.68</v>
      </c>
      <c r="H13" s="38"/>
      <c r="I13" s="38">
        <v>3828.68</v>
      </c>
      <c r="J13" s="38"/>
      <c r="K13" s="38"/>
      <c r="L13" s="38"/>
      <c r="M13" s="38"/>
      <c r="N13" s="38"/>
      <c r="O13" s="38"/>
      <c r="P13" s="38"/>
      <c r="Q13" s="38"/>
      <c r="R13" s="39"/>
    </row>
    <row r="14" spans="1:18" ht="22.9" customHeight="1">
      <c r="A14" s="59"/>
      <c r="B14" s="13" t="s">
        <v>200</v>
      </c>
      <c r="C14" s="13" t="s">
        <v>201</v>
      </c>
      <c r="D14" s="13" t="s">
        <v>193</v>
      </c>
      <c r="E14" s="37" t="s">
        <v>194</v>
      </c>
      <c r="F14" s="37" t="s">
        <v>136</v>
      </c>
      <c r="G14" s="14">
        <v>81466.8</v>
      </c>
      <c r="H14" s="38"/>
      <c r="I14" s="38">
        <v>81466.8</v>
      </c>
      <c r="J14" s="38"/>
      <c r="K14" s="38"/>
      <c r="L14" s="38"/>
      <c r="M14" s="38"/>
      <c r="N14" s="38"/>
      <c r="O14" s="38"/>
      <c r="P14" s="38"/>
      <c r="Q14" s="38"/>
      <c r="R14" s="39"/>
    </row>
    <row r="15" spans="1:18" ht="22.9" customHeight="1">
      <c r="A15" s="59"/>
      <c r="B15" s="13" t="s">
        <v>200</v>
      </c>
      <c r="C15" s="13" t="s">
        <v>201</v>
      </c>
      <c r="D15" s="13" t="s">
        <v>195</v>
      </c>
      <c r="E15" s="37" t="s">
        <v>194</v>
      </c>
      <c r="F15" s="37" t="s">
        <v>137</v>
      </c>
      <c r="G15" s="14">
        <v>8348.4</v>
      </c>
      <c r="H15" s="38"/>
      <c r="I15" s="38">
        <v>8348.4</v>
      </c>
      <c r="J15" s="38"/>
      <c r="K15" s="38"/>
      <c r="L15" s="38"/>
      <c r="M15" s="38"/>
      <c r="N15" s="38"/>
      <c r="O15" s="38"/>
      <c r="P15" s="38"/>
      <c r="Q15" s="38"/>
      <c r="R15" s="39"/>
    </row>
    <row r="16" spans="1:18" ht="22.9" customHeight="1">
      <c r="A16" s="59"/>
      <c r="B16" s="13" t="s">
        <v>200</v>
      </c>
      <c r="C16" s="13" t="s">
        <v>201</v>
      </c>
      <c r="D16" s="13" t="s">
        <v>202</v>
      </c>
      <c r="E16" s="37" t="s">
        <v>194</v>
      </c>
      <c r="F16" s="37" t="s">
        <v>138</v>
      </c>
      <c r="G16" s="14">
        <v>17720.099999999999</v>
      </c>
      <c r="H16" s="38"/>
      <c r="I16" s="38">
        <v>17720.099999999999</v>
      </c>
      <c r="J16" s="38"/>
      <c r="K16" s="38"/>
      <c r="L16" s="38"/>
      <c r="M16" s="38"/>
      <c r="N16" s="38"/>
      <c r="O16" s="38"/>
      <c r="P16" s="38"/>
      <c r="Q16" s="38"/>
      <c r="R16" s="39"/>
    </row>
    <row r="17" spans="1:18" ht="22.9" customHeight="1">
      <c r="A17" s="59"/>
      <c r="B17" s="13" t="s">
        <v>203</v>
      </c>
      <c r="C17" s="13" t="s">
        <v>195</v>
      </c>
      <c r="D17" s="13" t="s">
        <v>193</v>
      </c>
      <c r="E17" s="37" t="s">
        <v>194</v>
      </c>
      <c r="F17" s="37" t="s">
        <v>139</v>
      </c>
      <c r="G17" s="14">
        <v>143704.32000000001</v>
      </c>
      <c r="H17" s="38"/>
      <c r="I17" s="38">
        <v>143704.32000000001</v>
      </c>
      <c r="J17" s="38"/>
      <c r="K17" s="38"/>
      <c r="L17" s="38"/>
      <c r="M17" s="38"/>
      <c r="N17" s="38"/>
      <c r="O17" s="38"/>
      <c r="P17" s="38"/>
      <c r="Q17" s="38"/>
      <c r="R17" s="39"/>
    </row>
    <row r="18" spans="1:18" ht="9.7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1"/>
      <c r="R18" s="42"/>
    </row>
  </sheetData>
  <mergeCells count="18">
    <mergeCell ref="P4:P6"/>
    <mergeCell ref="Q4:Q6"/>
    <mergeCell ref="B5:D5"/>
    <mergeCell ref="E5:E6"/>
    <mergeCell ref="F5:F6"/>
    <mergeCell ref="M4:M6"/>
    <mergeCell ref="N4:N6"/>
    <mergeCell ref="O4:O6"/>
    <mergeCell ref="A8:A17"/>
    <mergeCell ref="B2:Q2"/>
    <mergeCell ref="B3:F3"/>
    <mergeCell ref="B4:F4"/>
    <mergeCell ref="G4:G6"/>
    <mergeCell ref="H4:H6"/>
    <mergeCell ref="I4:I6"/>
    <mergeCell ref="J4:J6"/>
    <mergeCell ref="K4:K6"/>
    <mergeCell ref="L4:L6"/>
  </mergeCells>
  <phoneticPr fontId="15" type="noConversion"/>
  <printOptions horizontalCentered="1"/>
  <pageMargins left="0.74803149606299213" right="0.74803149606299213" top="0.27559055118110237" bottom="0.27559055118110237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pane ySplit="6" topLeftCell="A7" activePane="bottomLeft" state="frozen"/>
      <selection activeCell="K11" sqref="K11"/>
      <selection pane="bottomLeft" activeCell="K11" sqref="K11"/>
    </sheetView>
  </sheetViews>
  <sheetFormatPr defaultColWidth="10" defaultRowHeight="13.5"/>
  <cols>
    <col min="1" max="1" width="1.5" customWidth="1"/>
    <col min="2" max="4" width="6.125" customWidth="1"/>
    <col min="5" max="5" width="8.125" customWidth="1"/>
    <col min="6" max="6" width="30.75" customWidth="1"/>
    <col min="7" max="7" width="17.5" customWidth="1"/>
    <col min="8" max="9" width="16.375" customWidth="1"/>
    <col min="10" max="11" width="10.5" customWidth="1"/>
    <col min="12" max="12" width="1.5" customWidth="1"/>
    <col min="13" max="15" width="9.75" customWidth="1"/>
  </cols>
  <sheetData>
    <row r="1" spans="1:12" ht="16.350000000000001" customHeight="1">
      <c r="A1" s="28"/>
      <c r="B1" s="63"/>
      <c r="C1" s="63"/>
      <c r="D1" s="63"/>
      <c r="E1" s="9"/>
      <c r="F1" s="9"/>
      <c r="G1" s="29"/>
      <c r="H1" s="29"/>
      <c r="I1" s="29"/>
      <c r="J1" s="29"/>
      <c r="K1" s="30" t="s">
        <v>204</v>
      </c>
      <c r="L1" s="12"/>
    </row>
    <row r="2" spans="1:12" ht="22.9" customHeight="1">
      <c r="A2" s="28"/>
      <c r="B2" s="60" t="s">
        <v>205</v>
      </c>
      <c r="C2" s="60"/>
      <c r="D2" s="60"/>
      <c r="E2" s="60"/>
      <c r="F2" s="60"/>
      <c r="G2" s="60"/>
      <c r="H2" s="60"/>
      <c r="I2" s="60"/>
      <c r="J2" s="60"/>
      <c r="K2" s="60"/>
      <c r="L2" s="12" t="s">
        <v>157</v>
      </c>
    </row>
    <row r="3" spans="1:12" ht="19.5" customHeight="1">
      <c r="A3" s="31"/>
      <c r="B3" s="61" t="s">
        <v>366</v>
      </c>
      <c r="C3" s="61"/>
      <c r="D3" s="61"/>
      <c r="E3" s="61"/>
      <c r="F3" s="61"/>
      <c r="G3" s="31"/>
      <c r="H3" s="31"/>
      <c r="I3" s="32"/>
      <c r="J3" s="32"/>
      <c r="K3" s="33" t="s">
        <v>159</v>
      </c>
      <c r="L3" s="34"/>
    </row>
    <row r="4" spans="1:12" ht="24.4" customHeight="1">
      <c r="A4" s="12"/>
      <c r="B4" s="57" t="s">
        <v>162</v>
      </c>
      <c r="C4" s="57"/>
      <c r="D4" s="57"/>
      <c r="E4" s="57"/>
      <c r="F4" s="57"/>
      <c r="G4" s="57" t="s">
        <v>173</v>
      </c>
      <c r="H4" s="57" t="s">
        <v>206</v>
      </c>
      <c r="I4" s="57" t="s">
        <v>207</v>
      </c>
      <c r="J4" s="62" t="s">
        <v>208</v>
      </c>
      <c r="K4" s="62" t="s">
        <v>209</v>
      </c>
      <c r="L4" s="39"/>
    </row>
    <row r="5" spans="1:12" ht="24.4" customHeight="1">
      <c r="A5" s="35"/>
      <c r="B5" s="57" t="s">
        <v>184</v>
      </c>
      <c r="C5" s="57"/>
      <c r="D5" s="57"/>
      <c r="E5" s="57" t="s">
        <v>185</v>
      </c>
      <c r="F5" s="57" t="s">
        <v>186</v>
      </c>
      <c r="G5" s="57"/>
      <c r="H5" s="57"/>
      <c r="I5" s="57"/>
      <c r="J5" s="62"/>
      <c r="K5" s="62"/>
      <c r="L5" s="39"/>
    </row>
    <row r="6" spans="1:12" ht="24.4" customHeight="1">
      <c r="A6" s="35"/>
      <c r="B6" s="11" t="s">
        <v>187</v>
      </c>
      <c r="C6" s="11" t="s">
        <v>188</v>
      </c>
      <c r="D6" s="11" t="s">
        <v>189</v>
      </c>
      <c r="E6" s="57"/>
      <c r="F6" s="57"/>
      <c r="G6" s="57"/>
      <c r="H6" s="57"/>
      <c r="I6" s="57"/>
      <c r="J6" s="62"/>
      <c r="K6" s="62"/>
      <c r="L6" s="15"/>
    </row>
    <row r="7" spans="1:12" ht="22.9" customHeight="1">
      <c r="A7" s="16"/>
      <c r="B7" s="17"/>
      <c r="C7" s="17"/>
      <c r="D7" s="17"/>
      <c r="E7" s="17"/>
      <c r="F7" s="17" t="s">
        <v>190</v>
      </c>
      <c r="G7" s="18">
        <v>17397414.02</v>
      </c>
      <c r="H7" s="18">
        <v>2463541.02</v>
      </c>
      <c r="I7" s="18">
        <v>14933873</v>
      </c>
      <c r="J7" s="18"/>
      <c r="K7" s="18"/>
      <c r="L7" s="19"/>
    </row>
    <row r="8" spans="1:12" ht="22.9" customHeight="1">
      <c r="A8" s="59"/>
      <c r="B8" s="37" t="s">
        <v>191</v>
      </c>
      <c r="C8" s="37" t="s">
        <v>192</v>
      </c>
      <c r="D8" s="37" t="s">
        <v>193</v>
      </c>
      <c r="E8" s="37" t="s">
        <v>194</v>
      </c>
      <c r="F8" s="37" t="s">
        <v>130</v>
      </c>
      <c r="G8" s="14">
        <v>1905554.96</v>
      </c>
      <c r="H8" s="38">
        <v>1905554.96</v>
      </c>
      <c r="I8" s="38"/>
      <c r="J8" s="38"/>
      <c r="K8" s="38"/>
      <c r="L8" s="15"/>
    </row>
    <row r="9" spans="1:12" ht="22.9" customHeight="1">
      <c r="A9" s="59"/>
      <c r="B9" s="37" t="s">
        <v>191</v>
      </c>
      <c r="C9" s="37" t="s">
        <v>192</v>
      </c>
      <c r="D9" s="37" t="s">
        <v>195</v>
      </c>
      <c r="E9" s="37" t="s">
        <v>194</v>
      </c>
      <c r="F9" s="37" t="s">
        <v>131</v>
      </c>
      <c r="G9" s="14">
        <v>1358000</v>
      </c>
      <c r="H9" s="38"/>
      <c r="I9" s="38">
        <v>1358000</v>
      </c>
      <c r="J9" s="38"/>
      <c r="K9" s="38"/>
      <c r="L9" s="15"/>
    </row>
    <row r="10" spans="1:12" ht="22.9" customHeight="1">
      <c r="A10" s="59"/>
      <c r="B10" s="37" t="s">
        <v>191</v>
      </c>
      <c r="C10" s="37" t="s">
        <v>192</v>
      </c>
      <c r="D10" s="37" t="s">
        <v>196</v>
      </c>
      <c r="E10" s="37" t="s">
        <v>194</v>
      </c>
      <c r="F10" s="37" t="s">
        <v>132</v>
      </c>
      <c r="G10" s="14">
        <v>111312</v>
      </c>
      <c r="H10" s="38">
        <v>111312</v>
      </c>
      <c r="I10" s="38"/>
      <c r="J10" s="38"/>
      <c r="K10" s="38"/>
      <c r="L10" s="15"/>
    </row>
    <row r="11" spans="1:12" ht="22.9" customHeight="1">
      <c r="A11" s="59"/>
      <c r="B11" s="37" t="s">
        <v>191</v>
      </c>
      <c r="C11" s="37" t="s">
        <v>192</v>
      </c>
      <c r="D11" s="37" t="s">
        <v>197</v>
      </c>
      <c r="E11" s="37" t="s">
        <v>194</v>
      </c>
      <c r="F11" s="37" t="s">
        <v>133</v>
      </c>
      <c r="G11" s="14">
        <v>13575873</v>
      </c>
      <c r="H11" s="38"/>
      <c r="I11" s="38">
        <v>13575873</v>
      </c>
      <c r="J11" s="38"/>
      <c r="K11" s="38"/>
      <c r="L11" s="15"/>
    </row>
    <row r="12" spans="1:12" ht="22.9" customHeight="1">
      <c r="A12" s="59"/>
      <c r="B12" s="37" t="s">
        <v>198</v>
      </c>
      <c r="C12" s="37" t="s">
        <v>199</v>
      </c>
      <c r="D12" s="37" t="s">
        <v>199</v>
      </c>
      <c r="E12" s="37" t="s">
        <v>194</v>
      </c>
      <c r="F12" s="37" t="s">
        <v>134</v>
      </c>
      <c r="G12" s="14">
        <v>191605.76000000001</v>
      </c>
      <c r="H12" s="38">
        <v>191605.76000000001</v>
      </c>
      <c r="I12" s="38"/>
      <c r="J12" s="38"/>
      <c r="K12" s="38"/>
      <c r="L12" s="15"/>
    </row>
    <row r="13" spans="1:12" ht="22.9" customHeight="1">
      <c r="A13" s="59"/>
      <c r="B13" s="37" t="s">
        <v>198</v>
      </c>
      <c r="C13" s="37" t="s">
        <v>197</v>
      </c>
      <c r="D13" s="37" t="s">
        <v>197</v>
      </c>
      <c r="E13" s="37" t="s">
        <v>194</v>
      </c>
      <c r="F13" s="37" t="s">
        <v>135</v>
      </c>
      <c r="G13" s="14">
        <v>3828.68</v>
      </c>
      <c r="H13" s="38">
        <v>3828.68</v>
      </c>
      <c r="I13" s="38"/>
      <c r="J13" s="38"/>
      <c r="K13" s="38"/>
      <c r="L13" s="15"/>
    </row>
    <row r="14" spans="1:12" ht="22.9" customHeight="1">
      <c r="A14" s="59"/>
      <c r="B14" s="37" t="s">
        <v>200</v>
      </c>
      <c r="C14" s="37" t="s">
        <v>201</v>
      </c>
      <c r="D14" s="37" t="s">
        <v>193</v>
      </c>
      <c r="E14" s="37" t="s">
        <v>194</v>
      </c>
      <c r="F14" s="37" t="s">
        <v>136</v>
      </c>
      <c r="G14" s="14">
        <v>81466.8</v>
      </c>
      <c r="H14" s="38">
        <v>81466.8</v>
      </c>
      <c r="I14" s="38"/>
      <c r="J14" s="38"/>
      <c r="K14" s="38"/>
      <c r="L14" s="15"/>
    </row>
    <row r="15" spans="1:12" ht="22.9" customHeight="1">
      <c r="A15" s="59"/>
      <c r="B15" s="37" t="s">
        <v>200</v>
      </c>
      <c r="C15" s="37" t="s">
        <v>201</v>
      </c>
      <c r="D15" s="37" t="s">
        <v>195</v>
      </c>
      <c r="E15" s="37" t="s">
        <v>194</v>
      </c>
      <c r="F15" s="37" t="s">
        <v>137</v>
      </c>
      <c r="G15" s="14">
        <v>8348.4</v>
      </c>
      <c r="H15" s="38">
        <v>8348.4</v>
      </c>
      <c r="I15" s="38"/>
      <c r="J15" s="38"/>
      <c r="K15" s="38"/>
      <c r="L15" s="15"/>
    </row>
    <row r="16" spans="1:12" ht="22.9" customHeight="1">
      <c r="A16" s="59"/>
      <c r="B16" s="37" t="s">
        <v>200</v>
      </c>
      <c r="C16" s="37" t="s">
        <v>201</v>
      </c>
      <c r="D16" s="37" t="s">
        <v>202</v>
      </c>
      <c r="E16" s="37" t="s">
        <v>194</v>
      </c>
      <c r="F16" s="37" t="s">
        <v>138</v>
      </c>
      <c r="G16" s="14">
        <v>17720.099999999999</v>
      </c>
      <c r="H16" s="38">
        <v>17720.099999999999</v>
      </c>
      <c r="I16" s="38"/>
      <c r="J16" s="38"/>
      <c r="K16" s="38"/>
      <c r="L16" s="15"/>
    </row>
    <row r="17" spans="1:12" ht="22.9" customHeight="1">
      <c r="A17" s="59"/>
      <c r="B17" s="37" t="s">
        <v>203</v>
      </c>
      <c r="C17" s="37" t="s">
        <v>195</v>
      </c>
      <c r="D17" s="37" t="s">
        <v>193</v>
      </c>
      <c r="E17" s="37" t="s">
        <v>194</v>
      </c>
      <c r="F17" s="37" t="s">
        <v>139</v>
      </c>
      <c r="G17" s="14">
        <v>143704.32000000001</v>
      </c>
      <c r="H17" s="38">
        <v>143704.32000000001</v>
      </c>
      <c r="I17" s="38"/>
      <c r="J17" s="38"/>
      <c r="K17" s="38"/>
      <c r="L17" s="15"/>
    </row>
    <row r="18" spans="1:12" ht="9.75" customHeight="1">
      <c r="A18" s="40"/>
      <c r="B18" s="41"/>
      <c r="C18" s="41"/>
      <c r="D18" s="41"/>
      <c r="E18" s="41"/>
      <c r="F18" s="40"/>
      <c r="G18" s="40"/>
      <c r="H18" s="40"/>
      <c r="I18" s="40"/>
      <c r="J18" s="41"/>
      <c r="K18" s="41"/>
      <c r="L18" s="42"/>
    </row>
  </sheetData>
  <mergeCells count="13">
    <mergeCell ref="I4:I6"/>
    <mergeCell ref="J4:J6"/>
    <mergeCell ref="K4:K6"/>
    <mergeCell ref="B5:D5"/>
    <mergeCell ref="E5:E6"/>
    <mergeCell ref="F5:F6"/>
    <mergeCell ref="A8:A17"/>
    <mergeCell ref="B1:D1"/>
    <mergeCell ref="B2:K2"/>
    <mergeCell ref="B3:F3"/>
    <mergeCell ref="B4:F4"/>
    <mergeCell ref="G4:G6"/>
    <mergeCell ref="H4:H6"/>
  </mergeCells>
  <phoneticPr fontId="15" type="noConversion"/>
  <printOptions horizontalCentered="1"/>
  <pageMargins left="0.74803149606299213" right="0.74803149606299213" top="0.27559055118110237" bottom="0.27559055118110237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workbookViewId="0">
      <pane ySplit="5" topLeftCell="A6" activePane="bottomLeft" state="frozen"/>
      <selection activeCell="K11" sqref="K11"/>
      <selection pane="bottomLeft" activeCell="K11" sqref="K11"/>
    </sheetView>
  </sheetViews>
  <sheetFormatPr defaultColWidth="10" defaultRowHeight="13.5"/>
  <cols>
    <col min="1" max="1" width="1.5" customWidth="1"/>
    <col min="2" max="2" width="24.125" customWidth="1"/>
    <col min="3" max="3" width="16.375" customWidth="1"/>
    <col min="4" max="4" width="26.25" customWidth="1"/>
    <col min="5" max="5" width="14.375" customWidth="1"/>
    <col min="6" max="6" width="15" customWidth="1"/>
    <col min="7" max="7" width="7" customWidth="1"/>
    <col min="8" max="8" width="8" customWidth="1"/>
    <col min="9" max="9" width="9.5" customWidth="1"/>
    <col min="10" max="11" width="10.5" customWidth="1"/>
    <col min="12" max="13" width="9.75" customWidth="1"/>
  </cols>
  <sheetData>
    <row r="1" spans="1:11" ht="16.350000000000001" customHeight="1">
      <c r="A1" s="4"/>
      <c r="B1" s="5"/>
      <c r="C1" s="6"/>
      <c r="D1" s="6"/>
      <c r="I1" s="43" t="s">
        <v>0</v>
      </c>
      <c r="J1" s="7" t="s">
        <v>157</v>
      </c>
    </row>
    <row r="2" spans="1:11" ht="22.9" customHeight="1">
      <c r="A2" s="8"/>
      <c r="B2" s="56" t="s">
        <v>210</v>
      </c>
      <c r="C2" s="56"/>
      <c r="D2" s="56"/>
      <c r="E2" s="56"/>
      <c r="F2" s="56"/>
      <c r="G2" s="56"/>
      <c r="H2" s="56"/>
      <c r="I2" s="56"/>
      <c r="J2" s="7"/>
    </row>
    <row r="3" spans="1:11" ht="19.5" customHeight="1">
      <c r="A3" s="8"/>
      <c r="B3" s="61" t="s">
        <v>367</v>
      </c>
      <c r="C3" s="61"/>
      <c r="D3" s="9"/>
      <c r="I3" s="10" t="s">
        <v>159</v>
      </c>
      <c r="J3" s="7"/>
    </row>
    <row r="4" spans="1:11" ht="24.4" customHeight="1">
      <c r="A4" s="8"/>
      <c r="B4" s="57" t="s">
        <v>160</v>
      </c>
      <c r="C4" s="57"/>
      <c r="D4" s="57" t="s">
        <v>161</v>
      </c>
      <c r="E4" s="57"/>
      <c r="F4" s="57"/>
      <c r="G4" s="57"/>
      <c r="H4" s="57"/>
      <c r="I4" s="57"/>
      <c r="J4" s="7"/>
      <c r="K4" s="53"/>
    </row>
    <row r="5" spans="1:11" ht="54.75" customHeight="1">
      <c r="A5" s="8"/>
      <c r="B5" s="11" t="s">
        <v>162</v>
      </c>
      <c r="C5" s="11" t="s">
        <v>163</v>
      </c>
      <c r="D5" s="11" t="s">
        <v>162</v>
      </c>
      <c r="E5" s="11" t="s">
        <v>173</v>
      </c>
      <c r="F5" s="11" t="s">
        <v>211</v>
      </c>
      <c r="G5" s="36" t="s">
        <v>212</v>
      </c>
      <c r="H5" s="36" t="s">
        <v>213</v>
      </c>
      <c r="I5" s="36" t="s">
        <v>214</v>
      </c>
      <c r="J5" s="7"/>
      <c r="K5" s="53"/>
    </row>
    <row r="6" spans="1:11" ht="22.9" customHeight="1">
      <c r="A6" s="12"/>
      <c r="B6" s="13" t="s">
        <v>215</v>
      </c>
      <c r="C6" s="18">
        <v>17397414.02</v>
      </c>
      <c r="D6" s="13" t="s">
        <v>216</v>
      </c>
      <c r="E6" s="14">
        <v>17397414.02</v>
      </c>
      <c r="F6" s="14">
        <v>17397414.02</v>
      </c>
      <c r="G6" s="14"/>
      <c r="H6" s="14"/>
      <c r="I6" s="14"/>
      <c r="J6" s="15"/>
      <c r="K6" s="53"/>
    </row>
    <row r="7" spans="1:11" ht="22.9" customHeight="1">
      <c r="A7" s="58"/>
      <c r="B7" s="13" t="s">
        <v>1</v>
      </c>
      <c r="C7" s="14">
        <v>17397414.02</v>
      </c>
      <c r="D7" s="13" t="s">
        <v>2</v>
      </c>
      <c r="E7" s="14">
        <v>16950739.960000001</v>
      </c>
      <c r="F7" s="14">
        <v>16950739.960000001</v>
      </c>
      <c r="G7" s="14"/>
      <c r="H7" s="14"/>
      <c r="I7" s="14"/>
      <c r="J7" s="15"/>
    </row>
    <row r="8" spans="1:11" ht="22.9" customHeight="1">
      <c r="A8" s="58"/>
      <c r="B8" s="13" t="s">
        <v>3</v>
      </c>
      <c r="C8" s="14"/>
      <c r="D8" s="13" t="s">
        <v>4</v>
      </c>
      <c r="E8" s="14"/>
      <c r="F8" s="14"/>
      <c r="G8" s="14"/>
      <c r="H8" s="14"/>
      <c r="I8" s="14"/>
      <c r="J8" s="15"/>
    </row>
    <row r="9" spans="1:11" ht="22.9" customHeight="1">
      <c r="A9" s="58"/>
      <c r="B9" s="13" t="s">
        <v>5</v>
      </c>
      <c r="C9" s="14"/>
      <c r="D9" s="13" t="s">
        <v>6</v>
      </c>
      <c r="E9" s="14"/>
      <c r="F9" s="14"/>
      <c r="G9" s="14"/>
      <c r="H9" s="14"/>
      <c r="I9" s="14"/>
      <c r="J9" s="15"/>
    </row>
    <row r="10" spans="1:11" ht="22.9" customHeight="1">
      <c r="A10" s="12"/>
      <c r="B10" s="13" t="s">
        <v>217</v>
      </c>
      <c r="C10" s="14"/>
      <c r="D10" s="13" t="s">
        <v>7</v>
      </c>
      <c r="E10" s="14"/>
      <c r="F10" s="14"/>
      <c r="G10" s="14"/>
      <c r="H10" s="14"/>
      <c r="I10" s="14"/>
      <c r="J10" s="15"/>
    </row>
    <row r="11" spans="1:11" ht="22.9" customHeight="1">
      <c r="A11" s="58"/>
      <c r="B11" s="13" t="s">
        <v>8</v>
      </c>
      <c r="C11" s="14"/>
      <c r="D11" s="13" t="s">
        <v>9</v>
      </c>
      <c r="E11" s="14"/>
      <c r="F11" s="14"/>
      <c r="G11" s="14"/>
      <c r="H11" s="14"/>
      <c r="I11" s="14"/>
      <c r="J11" s="15"/>
    </row>
    <row r="12" spans="1:11" ht="22.9" customHeight="1">
      <c r="A12" s="58"/>
      <c r="B12" s="13" t="s">
        <v>10</v>
      </c>
      <c r="C12" s="14"/>
      <c r="D12" s="13" t="s">
        <v>11</v>
      </c>
      <c r="E12" s="14"/>
      <c r="F12" s="14"/>
      <c r="G12" s="14"/>
      <c r="H12" s="14"/>
      <c r="I12" s="14"/>
      <c r="J12" s="15"/>
    </row>
    <row r="13" spans="1:11" ht="22.9" customHeight="1">
      <c r="A13" s="58"/>
      <c r="B13" s="13" t="s">
        <v>12</v>
      </c>
      <c r="C13" s="14"/>
      <c r="D13" s="13" t="s">
        <v>13</v>
      </c>
      <c r="E13" s="14"/>
      <c r="F13" s="14"/>
      <c r="G13" s="14"/>
      <c r="H13" s="14"/>
      <c r="I13" s="14"/>
      <c r="J13" s="15"/>
    </row>
    <row r="14" spans="1:11" ht="22.9" customHeight="1">
      <c r="A14" s="58"/>
      <c r="B14" s="13" t="s">
        <v>14</v>
      </c>
      <c r="C14" s="14"/>
      <c r="D14" s="13" t="s">
        <v>15</v>
      </c>
      <c r="E14" s="14">
        <v>195434.44</v>
      </c>
      <c r="F14" s="14">
        <v>195434.44</v>
      </c>
      <c r="G14" s="14"/>
      <c r="H14" s="14"/>
      <c r="I14" s="14"/>
      <c r="J14" s="15"/>
    </row>
    <row r="15" spans="1:11" ht="22.9" customHeight="1">
      <c r="A15" s="58"/>
      <c r="B15" s="13" t="s">
        <v>16</v>
      </c>
      <c r="C15" s="14"/>
      <c r="D15" s="13" t="s">
        <v>17</v>
      </c>
      <c r="E15" s="14"/>
      <c r="F15" s="14"/>
      <c r="G15" s="14"/>
      <c r="H15" s="14"/>
      <c r="I15" s="14"/>
      <c r="J15" s="15"/>
    </row>
    <row r="16" spans="1:11" ht="22.9" customHeight="1">
      <c r="A16" s="58"/>
      <c r="B16" s="13" t="s">
        <v>16</v>
      </c>
      <c r="C16" s="14"/>
      <c r="D16" s="13" t="s">
        <v>18</v>
      </c>
      <c r="E16" s="14">
        <v>107535.3</v>
      </c>
      <c r="F16" s="14">
        <v>107535.3</v>
      </c>
      <c r="G16" s="14"/>
      <c r="H16" s="14"/>
      <c r="I16" s="14"/>
      <c r="J16" s="15"/>
    </row>
    <row r="17" spans="1:10" ht="22.9" customHeight="1">
      <c r="A17" s="58"/>
      <c r="B17" s="13" t="s">
        <v>16</v>
      </c>
      <c r="C17" s="14"/>
      <c r="D17" s="13" t="s">
        <v>19</v>
      </c>
      <c r="E17" s="14"/>
      <c r="F17" s="14"/>
      <c r="G17" s="14"/>
      <c r="H17" s="14"/>
      <c r="I17" s="14"/>
      <c r="J17" s="15"/>
    </row>
    <row r="18" spans="1:10" ht="22.9" customHeight="1">
      <c r="A18" s="58"/>
      <c r="B18" s="13" t="s">
        <v>16</v>
      </c>
      <c r="C18" s="14"/>
      <c r="D18" s="13" t="s">
        <v>20</v>
      </c>
      <c r="E18" s="14"/>
      <c r="F18" s="14"/>
      <c r="G18" s="14"/>
      <c r="H18" s="14"/>
      <c r="I18" s="14"/>
      <c r="J18" s="15"/>
    </row>
    <row r="19" spans="1:10" ht="22.9" customHeight="1">
      <c r="A19" s="58"/>
      <c r="B19" s="13" t="s">
        <v>16</v>
      </c>
      <c r="C19" s="14"/>
      <c r="D19" s="13" t="s">
        <v>21</v>
      </c>
      <c r="E19" s="14"/>
      <c r="F19" s="14"/>
      <c r="G19" s="14"/>
      <c r="H19" s="14"/>
      <c r="I19" s="14"/>
      <c r="J19" s="15"/>
    </row>
    <row r="20" spans="1:10" ht="22.9" customHeight="1">
      <c r="A20" s="58"/>
      <c r="B20" s="13" t="s">
        <v>16</v>
      </c>
      <c r="C20" s="14"/>
      <c r="D20" s="13" t="s">
        <v>22</v>
      </c>
      <c r="E20" s="14"/>
      <c r="F20" s="14"/>
      <c r="G20" s="14"/>
      <c r="H20" s="14"/>
      <c r="I20" s="14"/>
      <c r="J20" s="15"/>
    </row>
    <row r="21" spans="1:10" ht="22.9" customHeight="1">
      <c r="A21" s="58"/>
      <c r="B21" s="13" t="s">
        <v>16</v>
      </c>
      <c r="C21" s="14"/>
      <c r="D21" s="13" t="s">
        <v>23</v>
      </c>
      <c r="E21" s="14"/>
      <c r="F21" s="14"/>
      <c r="G21" s="14"/>
      <c r="H21" s="14"/>
      <c r="I21" s="14"/>
      <c r="J21" s="15"/>
    </row>
    <row r="22" spans="1:10" ht="22.9" customHeight="1">
      <c r="A22" s="58"/>
      <c r="B22" s="13" t="s">
        <v>16</v>
      </c>
      <c r="C22" s="14"/>
      <c r="D22" s="13" t="s">
        <v>24</v>
      </c>
      <c r="E22" s="14"/>
      <c r="F22" s="14"/>
      <c r="G22" s="14"/>
      <c r="H22" s="14"/>
      <c r="I22" s="14"/>
      <c r="J22" s="15"/>
    </row>
    <row r="23" spans="1:10" ht="22.9" customHeight="1">
      <c r="A23" s="58"/>
      <c r="B23" s="13" t="s">
        <v>16</v>
      </c>
      <c r="C23" s="14"/>
      <c r="D23" s="13" t="s">
        <v>25</v>
      </c>
      <c r="E23" s="14"/>
      <c r="F23" s="14"/>
      <c r="G23" s="14"/>
      <c r="H23" s="14"/>
      <c r="I23" s="14"/>
      <c r="J23" s="15"/>
    </row>
    <row r="24" spans="1:10" ht="22.9" customHeight="1">
      <c r="A24" s="58"/>
      <c r="B24" s="13" t="s">
        <v>16</v>
      </c>
      <c r="C24" s="14"/>
      <c r="D24" s="13" t="s">
        <v>26</v>
      </c>
      <c r="E24" s="14"/>
      <c r="F24" s="14"/>
      <c r="G24" s="14"/>
      <c r="H24" s="14"/>
      <c r="I24" s="14"/>
      <c r="J24" s="15"/>
    </row>
    <row r="25" spans="1:10" ht="22.9" customHeight="1">
      <c r="A25" s="58"/>
      <c r="B25" s="13" t="s">
        <v>16</v>
      </c>
      <c r="C25" s="14"/>
      <c r="D25" s="13" t="s">
        <v>27</v>
      </c>
      <c r="E25" s="14"/>
      <c r="F25" s="14"/>
      <c r="G25" s="14"/>
      <c r="H25" s="14"/>
      <c r="I25" s="14"/>
      <c r="J25" s="15"/>
    </row>
    <row r="26" spans="1:10" ht="22.9" customHeight="1">
      <c r="A26" s="58"/>
      <c r="B26" s="13" t="s">
        <v>16</v>
      </c>
      <c r="C26" s="14"/>
      <c r="D26" s="13" t="s">
        <v>28</v>
      </c>
      <c r="E26" s="14">
        <v>143704.32000000001</v>
      </c>
      <c r="F26" s="14">
        <v>143704.32000000001</v>
      </c>
      <c r="G26" s="14"/>
      <c r="H26" s="14"/>
      <c r="I26" s="14"/>
      <c r="J26" s="15"/>
    </row>
    <row r="27" spans="1:10" ht="22.9" customHeight="1">
      <c r="A27" s="58"/>
      <c r="B27" s="13" t="s">
        <v>16</v>
      </c>
      <c r="C27" s="14"/>
      <c r="D27" s="13" t="s">
        <v>29</v>
      </c>
      <c r="E27" s="14"/>
      <c r="F27" s="14"/>
      <c r="G27" s="14"/>
      <c r="H27" s="14"/>
      <c r="I27" s="14"/>
      <c r="J27" s="15"/>
    </row>
    <row r="28" spans="1:10" ht="22.9" customHeight="1">
      <c r="A28" s="58"/>
      <c r="B28" s="13" t="s">
        <v>16</v>
      </c>
      <c r="C28" s="14"/>
      <c r="D28" s="13" t="s">
        <v>30</v>
      </c>
      <c r="E28" s="14"/>
      <c r="F28" s="14"/>
      <c r="G28" s="14"/>
      <c r="H28" s="14"/>
      <c r="I28" s="14"/>
      <c r="J28" s="15"/>
    </row>
    <row r="29" spans="1:10" ht="22.9" customHeight="1">
      <c r="A29" s="58"/>
      <c r="B29" s="13" t="s">
        <v>16</v>
      </c>
      <c r="C29" s="14"/>
      <c r="D29" s="13" t="s">
        <v>31</v>
      </c>
      <c r="E29" s="14"/>
      <c r="F29" s="14"/>
      <c r="G29" s="14"/>
      <c r="H29" s="14"/>
      <c r="I29" s="14"/>
      <c r="J29" s="15"/>
    </row>
    <row r="30" spans="1:10" ht="22.9" customHeight="1">
      <c r="A30" s="58"/>
      <c r="B30" s="13" t="s">
        <v>16</v>
      </c>
      <c r="C30" s="14"/>
      <c r="D30" s="13" t="s">
        <v>32</v>
      </c>
      <c r="E30" s="14"/>
      <c r="F30" s="14"/>
      <c r="G30" s="14"/>
      <c r="H30" s="14"/>
      <c r="I30" s="14"/>
      <c r="J30" s="15"/>
    </row>
    <row r="31" spans="1:10" ht="22.9" customHeight="1">
      <c r="A31" s="58"/>
      <c r="B31" s="13" t="s">
        <v>16</v>
      </c>
      <c r="C31" s="14"/>
      <c r="D31" s="13" t="s">
        <v>33</v>
      </c>
      <c r="E31" s="14"/>
      <c r="F31" s="14"/>
      <c r="G31" s="14"/>
      <c r="H31" s="14"/>
      <c r="I31" s="14"/>
      <c r="J31" s="15"/>
    </row>
    <row r="32" spans="1:10" ht="22.9" customHeight="1">
      <c r="A32" s="58"/>
      <c r="B32" s="13" t="s">
        <v>16</v>
      </c>
      <c r="C32" s="14"/>
      <c r="D32" s="13" t="s">
        <v>34</v>
      </c>
      <c r="E32" s="14"/>
      <c r="F32" s="14"/>
      <c r="G32" s="14"/>
      <c r="H32" s="14"/>
      <c r="I32" s="14"/>
      <c r="J32" s="15"/>
    </row>
    <row r="33" spans="1:10" ht="22.9" customHeight="1">
      <c r="A33" s="58"/>
      <c r="B33" s="13" t="s">
        <v>16</v>
      </c>
      <c r="C33" s="14"/>
      <c r="D33" s="13" t="s">
        <v>35</v>
      </c>
      <c r="E33" s="14"/>
      <c r="F33" s="14"/>
      <c r="G33" s="14"/>
      <c r="H33" s="14"/>
      <c r="I33" s="14"/>
      <c r="J33" s="15"/>
    </row>
    <row r="34" spans="1:10" ht="9.75" customHeight="1">
      <c r="A34" s="25"/>
      <c r="B34" s="25"/>
      <c r="C34" s="25"/>
      <c r="D34" s="9"/>
      <c r="E34" s="25"/>
      <c r="F34" s="25"/>
      <c r="G34" s="25"/>
      <c r="H34" s="25"/>
      <c r="I34" s="25"/>
      <c r="J34" s="44"/>
    </row>
  </sheetData>
  <mergeCells count="7">
    <mergeCell ref="A11:A13"/>
    <mergeCell ref="A14:A33"/>
    <mergeCell ref="B2:I2"/>
    <mergeCell ref="B3:C3"/>
    <mergeCell ref="B4:C4"/>
    <mergeCell ref="D4:I4"/>
    <mergeCell ref="A7:A9"/>
  </mergeCells>
  <phoneticPr fontId="15" type="noConversion"/>
  <printOptions horizontalCentered="1"/>
  <pageMargins left="0.74803149606299213" right="0.74803149606299213" top="0.27559055118110237" bottom="0.27559055118110237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24"/>
  <sheetViews>
    <sheetView topLeftCell="B1" workbookViewId="0">
      <pane ySplit="5" topLeftCell="A6" activePane="bottomLeft" state="frozen"/>
      <selection activeCell="K11" sqref="K11"/>
      <selection pane="bottomLeft" activeCell="J18" sqref="J18"/>
    </sheetView>
  </sheetViews>
  <sheetFormatPr defaultColWidth="10" defaultRowHeight="13.5"/>
  <cols>
    <col min="1" max="1" width="1.5" customWidth="1"/>
    <col min="2" max="3" width="6.125" customWidth="1"/>
    <col min="4" max="4" width="9" customWidth="1"/>
    <col min="5" max="5" width="8.125" customWidth="1"/>
    <col min="6" max="6" width="30.75" customWidth="1"/>
    <col min="7" max="8" width="15.75" customWidth="1"/>
    <col min="9" max="9" width="14.625" customWidth="1"/>
    <col min="10" max="10" width="16.625" customWidth="1"/>
    <col min="11" max="11" width="15" customWidth="1"/>
    <col min="12" max="42" width="10.25" customWidth="1"/>
    <col min="43" max="43" width="1.5" customWidth="1"/>
    <col min="44" max="46" width="9.75" customWidth="1"/>
  </cols>
  <sheetData>
    <row r="1" spans="1:43" ht="22.9" customHeight="1">
      <c r="A1" s="28"/>
      <c r="B1" s="60" t="s">
        <v>218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7"/>
    </row>
    <row r="2" spans="1:43" ht="19.5" customHeight="1">
      <c r="A2" s="31"/>
      <c r="B2" s="61" t="s">
        <v>365</v>
      </c>
      <c r="C2" s="61"/>
      <c r="D2" s="61"/>
      <c r="E2" s="61"/>
      <c r="G2" s="31"/>
      <c r="H2" s="47"/>
      <c r="I2" s="48"/>
      <c r="J2" s="48"/>
      <c r="K2" s="32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64" t="s">
        <v>159</v>
      </c>
      <c r="AP2" s="64"/>
      <c r="AQ2" s="7"/>
    </row>
    <row r="3" spans="1:43" ht="24.4" customHeight="1">
      <c r="A3" s="12"/>
      <c r="B3" s="57" t="s">
        <v>162</v>
      </c>
      <c r="C3" s="57"/>
      <c r="D3" s="57"/>
      <c r="E3" s="57"/>
      <c r="F3" s="57" t="s">
        <v>219</v>
      </c>
      <c r="G3" s="57" t="s">
        <v>220</v>
      </c>
      <c r="H3" s="57"/>
      <c r="I3" s="57"/>
      <c r="J3" s="57"/>
      <c r="K3" s="57"/>
      <c r="L3" s="57"/>
      <c r="M3" s="57"/>
      <c r="N3" s="57"/>
      <c r="O3" s="57"/>
      <c r="P3" s="57"/>
      <c r="Q3" s="57" t="s">
        <v>221</v>
      </c>
      <c r="R3" s="57"/>
      <c r="S3" s="57"/>
      <c r="T3" s="57"/>
      <c r="U3" s="57"/>
      <c r="V3" s="57"/>
      <c r="W3" s="57"/>
      <c r="X3" s="57"/>
      <c r="Y3" s="57"/>
      <c r="Z3" s="57"/>
      <c r="AA3" s="57" t="s">
        <v>222</v>
      </c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7"/>
    </row>
    <row r="4" spans="1:43" ht="24.4" customHeight="1">
      <c r="A4" s="12"/>
      <c r="B4" s="57" t="s">
        <v>184</v>
      </c>
      <c r="C4" s="57"/>
      <c r="D4" s="57" t="s">
        <v>185</v>
      </c>
      <c r="E4" s="57" t="s">
        <v>186</v>
      </c>
      <c r="F4" s="57"/>
      <c r="G4" s="57" t="s">
        <v>173</v>
      </c>
      <c r="H4" s="57" t="s">
        <v>223</v>
      </c>
      <c r="I4" s="57"/>
      <c r="J4" s="62"/>
      <c r="K4" s="62" t="s">
        <v>224</v>
      </c>
      <c r="L4" s="57"/>
      <c r="M4" s="57"/>
      <c r="N4" s="57" t="s">
        <v>225</v>
      </c>
      <c r="O4" s="57"/>
      <c r="P4" s="57"/>
      <c r="Q4" s="57" t="s">
        <v>173</v>
      </c>
      <c r="R4" s="57" t="s">
        <v>223</v>
      </c>
      <c r="S4" s="57"/>
      <c r="T4" s="57"/>
      <c r="U4" s="57" t="s">
        <v>224</v>
      </c>
      <c r="V4" s="57"/>
      <c r="W4" s="57"/>
      <c r="X4" s="57" t="s">
        <v>225</v>
      </c>
      <c r="Y4" s="57"/>
      <c r="Z4" s="57"/>
      <c r="AA4" s="57" t="s">
        <v>173</v>
      </c>
      <c r="AB4" s="57" t="s">
        <v>223</v>
      </c>
      <c r="AC4" s="57"/>
      <c r="AD4" s="57"/>
      <c r="AE4" s="57" t="s">
        <v>224</v>
      </c>
      <c r="AF4" s="57"/>
      <c r="AG4" s="57"/>
      <c r="AH4" s="57" t="s">
        <v>225</v>
      </c>
      <c r="AI4" s="57"/>
      <c r="AJ4" s="57"/>
      <c r="AK4" s="57" t="s">
        <v>226</v>
      </c>
      <c r="AL4" s="57"/>
      <c r="AM4" s="57"/>
      <c r="AN4" s="57" t="s">
        <v>214</v>
      </c>
      <c r="AO4" s="57"/>
      <c r="AP4" s="57"/>
      <c r="AQ4" s="7"/>
    </row>
    <row r="5" spans="1:43" ht="24.4" customHeight="1">
      <c r="A5" s="9"/>
      <c r="B5" s="11" t="s">
        <v>187</v>
      </c>
      <c r="C5" s="11" t="s">
        <v>188</v>
      </c>
      <c r="D5" s="57"/>
      <c r="E5" s="57"/>
      <c r="F5" s="57"/>
      <c r="G5" s="57"/>
      <c r="H5" s="11" t="s">
        <v>227</v>
      </c>
      <c r="I5" s="11" t="s">
        <v>206</v>
      </c>
      <c r="J5" s="36" t="s">
        <v>207</v>
      </c>
      <c r="K5" s="36" t="s">
        <v>227</v>
      </c>
      <c r="L5" s="11" t="s">
        <v>206</v>
      </c>
      <c r="M5" s="11" t="s">
        <v>207</v>
      </c>
      <c r="N5" s="11" t="s">
        <v>227</v>
      </c>
      <c r="O5" s="11" t="s">
        <v>206</v>
      </c>
      <c r="P5" s="11" t="s">
        <v>207</v>
      </c>
      <c r="Q5" s="57"/>
      <c r="R5" s="11" t="s">
        <v>227</v>
      </c>
      <c r="S5" s="11" t="s">
        <v>206</v>
      </c>
      <c r="T5" s="11" t="s">
        <v>207</v>
      </c>
      <c r="U5" s="11" t="s">
        <v>227</v>
      </c>
      <c r="V5" s="11" t="s">
        <v>206</v>
      </c>
      <c r="W5" s="11" t="s">
        <v>207</v>
      </c>
      <c r="X5" s="11" t="s">
        <v>227</v>
      </c>
      <c r="Y5" s="11" t="s">
        <v>206</v>
      </c>
      <c r="Z5" s="11" t="s">
        <v>207</v>
      </c>
      <c r="AA5" s="57"/>
      <c r="AB5" s="11" t="s">
        <v>227</v>
      </c>
      <c r="AC5" s="11" t="s">
        <v>206</v>
      </c>
      <c r="AD5" s="11" t="s">
        <v>207</v>
      </c>
      <c r="AE5" s="11" t="s">
        <v>227</v>
      </c>
      <c r="AF5" s="11" t="s">
        <v>206</v>
      </c>
      <c r="AG5" s="11" t="s">
        <v>207</v>
      </c>
      <c r="AH5" s="11" t="s">
        <v>227</v>
      </c>
      <c r="AI5" s="11" t="s">
        <v>206</v>
      </c>
      <c r="AJ5" s="11" t="s">
        <v>207</v>
      </c>
      <c r="AK5" s="11" t="s">
        <v>227</v>
      </c>
      <c r="AL5" s="11" t="s">
        <v>206</v>
      </c>
      <c r="AM5" s="11" t="s">
        <v>207</v>
      </c>
      <c r="AN5" s="11" t="s">
        <v>227</v>
      </c>
      <c r="AO5" s="11" t="s">
        <v>206</v>
      </c>
      <c r="AP5" s="11" t="s">
        <v>207</v>
      </c>
      <c r="AQ5" s="7"/>
    </row>
    <row r="6" spans="1:43" ht="22.9" customHeight="1">
      <c r="A6" s="12"/>
      <c r="B6" s="17"/>
      <c r="C6" s="17"/>
      <c r="D6" s="17"/>
      <c r="E6" s="17" t="s">
        <v>190</v>
      </c>
      <c r="F6" s="18">
        <v>17397414.02</v>
      </c>
      <c r="G6" s="18">
        <v>17397414.02</v>
      </c>
      <c r="H6" s="18">
        <v>17397414.02</v>
      </c>
      <c r="I6" s="18">
        <v>2463541.02</v>
      </c>
      <c r="J6" s="54">
        <v>14933873</v>
      </c>
      <c r="K6" s="54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7"/>
    </row>
    <row r="7" spans="1:43" ht="22.9" customHeight="1">
      <c r="A7" s="12"/>
      <c r="B7" s="49" t="s">
        <v>68</v>
      </c>
      <c r="C7" s="49" t="s">
        <v>96</v>
      </c>
      <c r="D7" s="13"/>
      <c r="E7" s="13" t="s">
        <v>97</v>
      </c>
      <c r="F7" s="14">
        <v>1721140.62</v>
      </c>
      <c r="G7" s="14">
        <v>1721140.62</v>
      </c>
      <c r="H7" s="14">
        <v>1721140.62</v>
      </c>
      <c r="I7" s="14">
        <v>1721140.62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7"/>
    </row>
    <row r="8" spans="1:43" ht="22.9" customHeight="1">
      <c r="A8" s="58"/>
      <c r="B8" s="49" t="s">
        <v>96</v>
      </c>
      <c r="C8" s="49" t="s">
        <v>98</v>
      </c>
      <c r="D8" s="13" t="s">
        <v>194</v>
      </c>
      <c r="E8" s="13" t="s">
        <v>99</v>
      </c>
      <c r="F8" s="14">
        <v>1287824</v>
      </c>
      <c r="G8" s="14">
        <v>1287824</v>
      </c>
      <c r="H8" s="14">
        <v>1287824</v>
      </c>
      <c r="I8" s="14">
        <v>1287824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7"/>
    </row>
    <row r="9" spans="1:43" ht="22.9" customHeight="1">
      <c r="A9" s="58"/>
      <c r="B9" s="49" t="s">
        <v>100</v>
      </c>
      <c r="C9" s="49" t="s">
        <v>101</v>
      </c>
      <c r="D9" s="13" t="s">
        <v>194</v>
      </c>
      <c r="E9" s="13" t="s">
        <v>102</v>
      </c>
      <c r="F9" s="14">
        <v>302969.74</v>
      </c>
      <c r="G9" s="14">
        <v>302969.74</v>
      </c>
      <c r="H9" s="14">
        <v>302969.74</v>
      </c>
      <c r="I9" s="14">
        <v>302969.74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7"/>
    </row>
    <row r="10" spans="1:43" ht="22.9" customHeight="1">
      <c r="A10" s="58"/>
      <c r="B10" s="49" t="s">
        <v>96</v>
      </c>
      <c r="C10" s="49" t="s">
        <v>103</v>
      </c>
      <c r="D10" s="13" t="s">
        <v>194</v>
      </c>
      <c r="E10" s="13" t="s">
        <v>104</v>
      </c>
      <c r="F10" s="14">
        <v>130346.88</v>
      </c>
      <c r="G10" s="14">
        <v>130346.88</v>
      </c>
      <c r="H10" s="14">
        <v>130346.88</v>
      </c>
      <c r="I10" s="14">
        <v>130346.88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7"/>
    </row>
    <row r="11" spans="1:43" ht="22.9" customHeight="1">
      <c r="B11" s="49" t="s">
        <v>68</v>
      </c>
      <c r="C11" s="49" t="s">
        <v>105</v>
      </c>
      <c r="D11" s="13"/>
      <c r="E11" s="13" t="s">
        <v>106</v>
      </c>
      <c r="F11" s="14">
        <v>15551303.960000001</v>
      </c>
      <c r="G11" s="14">
        <v>15551303.960000001</v>
      </c>
      <c r="H11" s="14">
        <v>15551303.960000001</v>
      </c>
      <c r="I11" s="14">
        <v>617430.96</v>
      </c>
      <c r="J11" s="14">
        <v>14933873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7"/>
    </row>
    <row r="12" spans="1:43" ht="22.9" customHeight="1">
      <c r="A12" s="58"/>
      <c r="B12" s="49" t="s">
        <v>105</v>
      </c>
      <c r="C12" s="49" t="s">
        <v>107</v>
      </c>
      <c r="D12" s="13" t="s">
        <v>194</v>
      </c>
      <c r="E12" s="13" t="s">
        <v>108</v>
      </c>
      <c r="F12" s="14">
        <v>954870.96</v>
      </c>
      <c r="G12" s="14">
        <v>954870.96</v>
      </c>
      <c r="H12" s="14">
        <v>954870.96</v>
      </c>
      <c r="I12" s="14">
        <v>422870.96</v>
      </c>
      <c r="J12" s="14">
        <v>532000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7"/>
    </row>
    <row r="13" spans="1:43" ht="22.9" customHeight="1">
      <c r="A13" s="58"/>
      <c r="B13" s="49" t="s">
        <v>109</v>
      </c>
      <c r="C13" s="49" t="s">
        <v>110</v>
      </c>
      <c r="D13" s="13" t="s">
        <v>194</v>
      </c>
      <c r="E13" s="13" t="s">
        <v>111</v>
      </c>
      <c r="F13" s="14">
        <v>75000</v>
      </c>
      <c r="G13" s="14">
        <v>75000</v>
      </c>
      <c r="H13" s="14">
        <v>75000</v>
      </c>
      <c r="I13" s="14">
        <v>5000</v>
      </c>
      <c r="J13" s="14">
        <v>70000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7"/>
    </row>
    <row r="14" spans="1:43" ht="22.9" customHeight="1">
      <c r="A14" s="58"/>
      <c r="B14" s="49" t="s">
        <v>105</v>
      </c>
      <c r="C14" s="49" t="s">
        <v>112</v>
      </c>
      <c r="D14" s="13" t="s">
        <v>194</v>
      </c>
      <c r="E14" s="13" t="s">
        <v>113</v>
      </c>
      <c r="F14" s="14">
        <v>4350</v>
      </c>
      <c r="G14" s="14">
        <v>4350</v>
      </c>
      <c r="H14" s="14">
        <v>4350</v>
      </c>
      <c r="I14" s="14">
        <v>4350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7"/>
    </row>
    <row r="15" spans="1:43" ht="22.9" customHeight="1">
      <c r="A15" s="58"/>
      <c r="B15" s="49" t="s">
        <v>109</v>
      </c>
      <c r="C15" s="49" t="s">
        <v>114</v>
      </c>
      <c r="D15" s="13" t="s">
        <v>194</v>
      </c>
      <c r="E15" s="13" t="s">
        <v>115</v>
      </c>
      <c r="F15" s="14">
        <v>42000</v>
      </c>
      <c r="G15" s="14">
        <v>42000</v>
      </c>
      <c r="H15" s="14">
        <v>42000</v>
      </c>
      <c r="I15" s="14"/>
      <c r="J15" s="14">
        <v>42000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7"/>
    </row>
    <row r="16" spans="1:43" ht="22.9" customHeight="1">
      <c r="A16" s="58"/>
      <c r="B16" s="49" t="s">
        <v>105</v>
      </c>
      <c r="C16" s="49" t="s">
        <v>116</v>
      </c>
      <c r="D16" s="13" t="s">
        <v>194</v>
      </c>
      <c r="E16" s="13" t="s">
        <v>117</v>
      </c>
      <c r="F16" s="14">
        <v>41850</v>
      </c>
      <c r="G16" s="14">
        <v>41850</v>
      </c>
      <c r="H16" s="14">
        <v>41850</v>
      </c>
      <c r="I16" s="14">
        <v>41850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7"/>
    </row>
    <row r="17" spans="1:43" ht="22.9" customHeight="1">
      <c r="A17" s="58"/>
      <c r="B17" s="49" t="s">
        <v>109</v>
      </c>
      <c r="C17" s="49" t="s">
        <v>118</v>
      </c>
      <c r="D17" s="13" t="s">
        <v>194</v>
      </c>
      <c r="E17" s="13" t="s">
        <v>119</v>
      </c>
      <c r="F17" s="14">
        <v>60000</v>
      </c>
      <c r="G17" s="14">
        <v>60000</v>
      </c>
      <c r="H17" s="14">
        <v>60000</v>
      </c>
      <c r="I17" s="14">
        <v>60000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7"/>
    </row>
    <row r="18" spans="1:43" ht="22.9" customHeight="1">
      <c r="A18" s="58"/>
      <c r="B18" s="49" t="s">
        <v>105</v>
      </c>
      <c r="C18" s="49" t="s">
        <v>120</v>
      </c>
      <c r="D18" s="13" t="s">
        <v>194</v>
      </c>
      <c r="E18" s="13" t="s">
        <v>121</v>
      </c>
      <c r="F18" s="14">
        <v>1000</v>
      </c>
      <c r="G18" s="14">
        <v>1000</v>
      </c>
      <c r="H18" s="14">
        <v>1000</v>
      </c>
      <c r="I18" s="14">
        <v>1000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7"/>
    </row>
    <row r="19" spans="1:43" ht="22.9" customHeight="1">
      <c r="A19" s="58"/>
      <c r="B19" s="49" t="s">
        <v>109</v>
      </c>
      <c r="C19" s="49" t="s">
        <v>122</v>
      </c>
      <c r="D19" s="13" t="s">
        <v>194</v>
      </c>
      <c r="E19" s="13" t="s">
        <v>123</v>
      </c>
      <c r="F19" s="14">
        <v>14372233</v>
      </c>
      <c r="G19" s="14">
        <v>14372233</v>
      </c>
      <c r="H19" s="14">
        <v>14372233</v>
      </c>
      <c r="I19" s="14">
        <v>82360</v>
      </c>
      <c r="J19" s="14">
        <v>14289873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7"/>
    </row>
    <row r="20" spans="1:43" ht="22.9" customHeight="1">
      <c r="B20" s="49" t="s">
        <v>68</v>
      </c>
      <c r="C20" s="49" t="s">
        <v>124</v>
      </c>
      <c r="D20" s="13"/>
      <c r="E20" s="13" t="s">
        <v>125</v>
      </c>
      <c r="F20" s="14">
        <v>124669.44</v>
      </c>
      <c r="G20" s="14">
        <v>124669.44</v>
      </c>
      <c r="H20" s="14">
        <v>124669.44</v>
      </c>
      <c r="I20" s="14">
        <v>124669.44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7"/>
    </row>
    <row r="21" spans="1:43" ht="22.9" customHeight="1">
      <c r="A21" s="12"/>
      <c r="B21" s="49" t="s">
        <v>124</v>
      </c>
      <c r="C21" s="49" t="s">
        <v>107</v>
      </c>
      <c r="D21" s="13" t="s">
        <v>194</v>
      </c>
      <c r="E21" s="13" t="s">
        <v>126</v>
      </c>
      <c r="F21" s="14">
        <v>124669.44</v>
      </c>
      <c r="G21" s="14">
        <v>124669.44</v>
      </c>
      <c r="H21" s="14">
        <v>124669.44</v>
      </c>
      <c r="I21" s="14">
        <v>124669.44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7"/>
    </row>
    <row r="22" spans="1:43" ht="22.9" customHeight="1">
      <c r="B22" s="49" t="s">
        <v>68</v>
      </c>
      <c r="C22" s="49" t="s">
        <v>127</v>
      </c>
      <c r="D22" s="13"/>
      <c r="E22" s="13" t="s">
        <v>128</v>
      </c>
      <c r="F22" s="14">
        <v>300</v>
      </c>
      <c r="G22" s="14">
        <v>300</v>
      </c>
      <c r="H22" s="14">
        <v>300</v>
      </c>
      <c r="I22" s="14">
        <v>300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7"/>
    </row>
    <row r="23" spans="1:43" ht="22.9" customHeight="1">
      <c r="A23" s="12"/>
      <c r="B23" s="49" t="s">
        <v>127</v>
      </c>
      <c r="C23" s="49" t="s">
        <v>98</v>
      </c>
      <c r="D23" s="13" t="s">
        <v>194</v>
      </c>
      <c r="E23" s="13" t="s">
        <v>129</v>
      </c>
      <c r="F23" s="14">
        <v>300</v>
      </c>
      <c r="G23" s="14">
        <v>300</v>
      </c>
      <c r="H23" s="14">
        <v>300</v>
      </c>
      <c r="I23" s="14">
        <v>300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7"/>
    </row>
    <row r="24" spans="1:43" ht="9.75" customHeight="1">
      <c r="A24" s="40"/>
      <c r="B24" s="40"/>
      <c r="C24" s="40"/>
      <c r="D24" s="5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4"/>
    </row>
  </sheetData>
  <mergeCells count="27">
    <mergeCell ref="A8:A10"/>
    <mergeCell ref="A12:A19"/>
    <mergeCell ref="AB4:AD4"/>
    <mergeCell ref="AE4:AG4"/>
    <mergeCell ref="E4:E5"/>
    <mergeCell ref="G4:G5"/>
    <mergeCell ref="H4:J4"/>
    <mergeCell ref="K4:M4"/>
    <mergeCell ref="N4:P4"/>
    <mergeCell ref="AH4:AJ4"/>
    <mergeCell ref="AN4:AP4"/>
    <mergeCell ref="Q4:Q5"/>
    <mergeCell ref="R4:T4"/>
    <mergeCell ref="U4:W4"/>
    <mergeCell ref="X4:Z4"/>
    <mergeCell ref="AA4:AA5"/>
    <mergeCell ref="AK4:AM4"/>
    <mergeCell ref="B1:AP1"/>
    <mergeCell ref="B2:E2"/>
    <mergeCell ref="AO2:AP2"/>
    <mergeCell ref="B3:E3"/>
    <mergeCell ref="F3:F5"/>
    <mergeCell ref="G3:P3"/>
    <mergeCell ref="Q3:Z3"/>
    <mergeCell ref="AA3:AP3"/>
    <mergeCell ref="B4:C4"/>
    <mergeCell ref="D4:D5"/>
  </mergeCells>
  <phoneticPr fontId="15" type="noConversion"/>
  <printOptions horizontalCentered="1"/>
  <pageMargins left="0.74803149606299213" right="0.74803149606299213" top="0.27559055118110237" bottom="0.27559055118110237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E25"/>
  <sheetViews>
    <sheetView workbookViewId="0">
      <pane ySplit="5" topLeftCell="A6" activePane="bottomLeft" state="frozen"/>
      <selection activeCell="K11" sqref="K11"/>
      <selection pane="bottomLeft" activeCell="D29" sqref="D29"/>
    </sheetView>
  </sheetViews>
  <sheetFormatPr defaultColWidth="10" defaultRowHeight="13.5"/>
  <cols>
    <col min="1" max="1" width="1.5" customWidth="1"/>
    <col min="2" max="4" width="3.75" customWidth="1"/>
    <col min="5" max="5" width="25.25" customWidth="1"/>
    <col min="6" max="6" width="15.5" customWidth="1"/>
    <col min="7" max="8" width="12.875" customWidth="1"/>
    <col min="9" max="9" width="11.625" customWidth="1"/>
    <col min="10" max="10" width="7" customWidth="1"/>
    <col min="11" max="11" width="12" customWidth="1"/>
    <col min="12" max="12" width="12.375" customWidth="1"/>
    <col min="13" max="13" width="10.125" customWidth="1"/>
    <col min="14" max="14" width="11.375" customWidth="1"/>
    <col min="15" max="15" width="11.25" customWidth="1"/>
    <col min="16" max="16" width="12.875" customWidth="1"/>
    <col min="17" max="17" width="14" customWidth="1"/>
    <col min="18" max="19" width="7.625" customWidth="1"/>
    <col min="20" max="20" width="13.125" customWidth="1"/>
    <col min="21" max="21" width="13" customWidth="1"/>
    <col min="22" max="22" width="7.375" customWidth="1"/>
    <col min="23" max="23" width="8.875" customWidth="1"/>
    <col min="24" max="24" width="9.875" customWidth="1"/>
    <col min="25" max="25" width="10" customWidth="1"/>
    <col min="26" max="26" width="12.75" customWidth="1"/>
    <col min="27" max="28" width="5.625" customWidth="1"/>
    <col min="29" max="29" width="12.125" customWidth="1"/>
    <col min="30" max="30" width="9.875" customWidth="1"/>
    <col min="31" max="33" width="11.625" customWidth="1"/>
    <col min="34" max="34" width="10.375" customWidth="1"/>
    <col min="35" max="35" width="12.5" customWidth="1"/>
    <col min="36" max="38" width="7.375" customWidth="1"/>
    <col min="39" max="39" width="13.125" customWidth="1"/>
    <col min="40" max="40" width="10.875" customWidth="1"/>
    <col min="41" max="41" width="12.125" customWidth="1"/>
    <col min="42" max="42" width="11.75" customWidth="1"/>
    <col min="43" max="44" width="12.5" customWidth="1"/>
    <col min="45" max="45" width="10.125" customWidth="1"/>
    <col min="46" max="46" width="15.75" customWidth="1"/>
    <col min="47" max="54" width="7.5" customWidth="1"/>
    <col min="55" max="61" width="8.375" customWidth="1"/>
    <col min="62" max="67" width="7.125" customWidth="1"/>
    <col min="68" max="89" width="8" customWidth="1"/>
    <col min="90" max="105" width="6" customWidth="1"/>
    <col min="106" max="108" width="7.625" customWidth="1"/>
    <col min="109" max="109" width="1.5" customWidth="1"/>
    <col min="110" max="111" width="9.75" customWidth="1"/>
  </cols>
  <sheetData>
    <row r="1" spans="1:109" ht="16.350000000000001" customHeight="1">
      <c r="A1" s="28"/>
      <c r="B1" s="63"/>
      <c r="C1" s="63"/>
      <c r="D1" s="63"/>
      <c r="E1" s="9"/>
      <c r="F1" s="65" t="s">
        <v>228</v>
      </c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12"/>
    </row>
    <row r="2" spans="1:109" ht="11.25" customHeight="1">
      <c r="A2" s="31"/>
      <c r="B2" s="61" t="s">
        <v>366</v>
      </c>
      <c r="C2" s="61"/>
      <c r="D2" s="61"/>
      <c r="E2" s="61"/>
      <c r="F2" s="31"/>
      <c r="G2" s="64" t="s">
        <v>159</v>
      </c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34"/>
    </row>
    <row r="3" spans="1:109" ht="18.75" customHeight="1">
      <c r="A3" s="9"/>
      <c r="B3" s="57" t="s">
        <v>162</v>
      </c>
      <c r="C3" s="57"/>
      <c r="D3" s="57"/>
      <c r="E3" s="57"/>
      <c r="F3" s="57" t="s">
        <v>173</v>
      </c>
      <c r="G3" s="62" t="s">
        <v>229</v>
      </c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 t="s">
        <v>230</v>
      </c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 t="s">
        <v>231</v>
      </c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36" t="s">
        <v>232</v>
      </c>
      <c r="BH3" s="62" t="s">
        <v>233</v>
      </c>
      <c r="BI3" s="62"/>
      <c r="BJ3" s="62"/>
      <c r="BK3" s="62"/>
      <c r="BL3" s="62" t="s">
        <v>234</v>
      </c>
      <c r="BM3" s="62"/>
      <c r="BN3" s="62" t="s">
        <v>235</v>
      </c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 t="s">
        <v>236</v>
      </c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 t="s">
        <v>237</v>
      </c>
      <c r="CQ3" s="62"/>
      <c r="CR3" s="62" t="s">
        <v>238</v>
      </c>
      <c r="CS3" s="62"/>
      <c r="CT3" s="62"/>
      <c r="CU3" s="62"/>
      <c r="CV3" s="62"/>
      <c r="CW3" s="62" t="s">
        <v>239</v>
      </c>
      <c r="CX3" s="62"/>
      <c r="CY3" s="62"/>
      <c r="CZ3" s="62" t="s">
        <v>240</v>
      </c>
      <c r="DA3" s="62"/>
      <c r="DB3" s="62"/>
      <c r="DC3" s="62"/>
      <c r="DD3" s="62"/>
      <c r="DE3" s="9"/>
    </row>
    <row r="4" spans="1:109" ht="24.4" customHeight="1">
      <c r="A4" s="9"/>
      <c r="B4" s="57" t="s">
        <v>184</v>
      </c>
      <c r="C4" s="57"/>
      <c r="D4" s="57"/>
      <c r="E4" s="57" t="s">
        <v>241</v>
      </c>
      <c r="F4" s="57"/>
      <c r="G4" s="62" t="s">
        <v>242</v>
      </c>
      <c r="H4" s="62" t="s">
        <v>243</v>
      </c>
      <c r="I4" s="62" t="s">
        <v>244</v>
      </c>
      <c r="J4" s="62" t="s">
        <v>245</v>
      </c>
      <c r="K4" s="62" t="s">
        <v>246</v>
      </c>
      <c r="L4" s="62" t="s">
        <v>247</v>
      </c>
      <c r="M4" s="62" t="s">
        <v>248</v>
      </c>
      <c r="N4" s="62" t="s">
        <v>249</v>
      </c>
      <c r="O4" s="62" t="s">
        <v>250</v>
      </c>
      <c r="P4" s="62" t="s">
        <v>251</v>
      </c>
      <c r="Q4" s="62" t="s">
        <v>252</v>
      </c>
      <c r="R4" s="62" t="s">
        <v>253</v>
      </c>
      <c r="S4" s="62" t="s">
        <v>254</v>
      </c>
      <c r="T4" s="62" t="s">
        <v>255</v>
      </c>
      <c r="U4" s="62" t="s">
        <v>256</v>
      </c>
      <c r="V4" s="62" t="s">
        <v>257</v>
      </c>
      <c r="W4" s="62" t="s">
        <v>258</v>
      </c>
      <c r="X4" s="62" t="s">
        <v>259</v>
      </c>
      <c r="Y4" s="62" t="s">
        <v>260</v>
      </c>
      <c r="Z4" s="62" t="s">
        <v>261</v>
      </c>
      <c r="AA4" s="62" t="s">
        <v>262</v>
      </c>
      <c r="AB4" s="62" t="s">
        <v>263</v>
      </c>
      <c r="AC4" s="62" t="s">
        <v>264</v>
      </c>
      <c r="AD4" s="62" t="s">
        <v>265</v>
      </c>
      <c r="AE4" s="62" t="s">
        <v>266</v>
      </c>
      <c r="AF4" s="62" t="s">
        <v>267</v>
      </c>
      <c r="AG4" s="62" t="s">
        <v>268</v>
      </c>
      <c r="AH4" s="62" t="s">
        <v>269</v>
      </c>
      <c r="AI4" s="62" t="s">
        <v>270</v>
      </c>
      <c r="AJ4" s="62" t="s">
        <v>271</v>
      </c>
      <c r="AK4" s="62" t="s">
        <v>272</v>
      </c>
      <c r="AL4" s="62" t="s">
        <v>273</v>
      </c>
      <c r="AM4" s="62" t="s">
        <v>274</v>
      </c>
      <c r="AN4" s="62" t="s">
        <v>275</v>
      </c>
      <c r="AO4" s="62" t="s">
        <v>276</v>
      </c>
      <c r="AP4" s="62" t="s">
        <v>277</v>
      </c>
      <c r="AQ4" s="62" t="s">
        <v>278</v>
      </c>
      <c r="AR4" s="62" t="s">
        <v>279</v>
      </c>
      <c r="AS4" s="62" t="s">
        <v>280</v>
      </c>
      <c r="AT4" s="62" t="s">
        <v>281</v>
      </c>
      <c r="AU4" s="62" t="s">
        <v>282</v>
      </c>
      <c r="AV4" s="62" t="s">
        <v>283</v>
      </c>
      <c r="AW4" s="62" t="s">
        <v>284</v>
      </c>
      <c r="AX4" s="62" t="s">
        <v>285</v>
      </c>
      <c r="AY4" s="62" t="s">
        <v>286</v>
      </c>
      <c r="AZ4" s="62" t="s">
        <v>287</v>
      </c>
      <c r="BA4" s="62" t="s">
        <v>288</v>
      </c>
      <c r="BB4" s="62" t="s">
        <v>289</v>
      </c>
      <c r="BC4" s="62" t="s">
        <v>290</v>
      </c>
      <c r="BD4" s="62" t="s">
        <v>291</v>
      </c>
      <c r="BE4" s="62" t="s">
        <v>292</v>
      </c>
      <c r="BF4" s="62" t="s">
        <v>293</v>
      </c>
      <c r="BG4" s="62" t="s">
        <v>294</v>
      </c>
      <c r="BH4" s="62" t="s">
        <v>295</v>
      </c>
      <c r="BI4" s="62" t="s">
        <v>296</v>
      </c>
      <c r="BJ4" s="62" t="s">
        <v>297</v>
      </c>
      <c r="BK4" s="62" t="s">
        <v>298</v>
      </c>
      <c r="BL4" s="62" t="s">
        <v>299</v>
      </c>
      <c r="BM4" s="62" t="s">
        <v>300</v>
      </c>
      <c r="BN4" s="62" t="s">
        <v>301</v>
      </c>
      <c r="BO4" s="62" t="s">
        <v>302</v>
      </c>
      <c r="BP4" s="62" t="s">
        <v>303</v>
      </c>
      <c r="BQ4" s="62" t="s">
        <v>304</v>
      </c>
      <c r="BR4" s="62" t="s">
        <v>305</v>
      </c>
      <c r="BS4" s="62" t="s">
        <v>306</v>
      </c>
      <c r="BT4" s="62" t="s">
        <v>307</v>
      </c>
      <c r="BU4" s="62" t="s">
        <v>308</v>
      </c>
      <c r="BV4" s="62" t="s">
        <v>309</v>
      </c>
      <c r="BW4" s="62" t="s">
        <v>310</v>
      </c>
      <c r="BX4" s="62" t="s">
        <v>311</v>
      </c>
      <c r="BY4" s="62" t="s">
        <v>312</v>
      </c>
      <c r="BZ4" s="62" t="s">
        <v>301</v>
      </c>
      <c r="CA4" s="62" t="s">
        <v>302</v>
      </c>
      <c r="CB4" s="62" t="s">
        <v>303</v>
      </c>
      <c r="CC4" s="62" t="s">
        <v>304</v>
      </c>
      <c r="CD4" s="62" t="s">
        <v>305</v>
      </c>
      <c r="CE4" s="62" t="s">
        <v>306</v>
      </c>
      <c r="CF4" s="62" t="s">
        <v>307</v>
      </c>
      <c r="CG4" s="62" t="s">
        <v>313</v>
      </c>
      <c r="CH4" s="62" t="s">
        <v>314</v>
      </c>
      <c r="CI4" s="62" t="s">
        <v>315</v>
      </c>
      <c r="CJ4" s="62" t="s">
        <v>316</v>
      </c>
      <c r="CK4" s="62" t="s">
        <v>308</v>
      </c>
      <c r="CL4" s="62" t="s">
        <v>309</v>
      </c>
      <c r="CM4" s="62" t="s">
        <v>310</v>
      </c>
      <c r="CN4" s="62" t="s">
        <v>311</v>
      </c>
      <c r="CO4" s="62" t="s">
        <v>317</v>
      </c>
      <c r="CP4" s="62" t="s">
        <v>318</v>
      </c>
      <c r="CQ4" s="62" t="s">
        <v>319</v>
      </c>
      <c r="CR4" s="62" t="s">
        <v>318</v>
      </c>
      <c r="CS4" s="62" t="s">
        <v>320</v>
      </c>
      <c r="CT4" s="62" t="s">
        <v>321</v>
      </c>
      <c r="CU4" s="62" t="s">
        <v>322</v>
      </c>
      <c r="CV4" s="62" t="s">
        <v>319</v>
      </c>
      <c r="CW4" s="62" t="s">
        <v>323</v>
      </c>
      <c r="CX4" s="62" t="s">
        <v>324</v>
      </c>
      <c r="CY4" s="62" t="s">
        <v>325</v>
      </c>
      <c r="CZ4" s="62" t="s">
        <v>326</v>
      </c>
      <c r="DA4" s="62" t="s">
        <v>327</v>
      </c>
      <c r="DB4" s="62" t="s">
        <v>328</v>
      </c>
      <c r="DC4" s="62" t="s">
        <v>329</v>
      </c>
      <c r="DD4" s="62" t="s">
        <v>240</v>
      </c>
      <c r="DE4" s="9"/>
    </row>
    <row r="5" spans="1:109" ht="24.4" customHeight="1">
      <c r="A5" s="35"/>
      <c r="B5" s="11" t="s">
        <v>187</v>
      </c>
      <c r="C5" s="11" t="s">
        <v>188</v>
      </c>
      <c r="D5" s="11" t="s">
        <v>189</v>
      </c>
      <c r="E5" s="57"/>
      <c r="F5" s="57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15"/>
    </row>
    <row r="6" spans="1:109" ht="22.9" customHeight="1">
      <c r="A6" s="16"/>
      <c r="B6" s="17"/>
      <c r="C6" s="17"/>
      <c r="D6" s="17"/>
      <c r="E6" s="17" t="s">
        <v>190</v>
      </c>
      <c r="F6" s="18">
        <v>17397414.02</v>
      </c>
      <c r="G6" s="18">
        <v>675504</v>
      </c>
      <c r="H6" s="18">
        <v>622116</v>
      </c>
      <c r="I6" s="18">
        <v>51380</v>
      </c>
      <c r="J6" s="18"/>
      <c r="K6" s="18">
        <v>50136</v>
      </c>
      <c r="L6" s="18">
        <v>191605.76000000001</v>
      </c>
      <c r="M6" s="18"/>
      <c r="N6" s="18">
        <v>89815.2</v>
      </c>
      <c r="O6" s="18">
        <v>17720.099999999999</v>
      </c>
      <c r="P6" s="18">
        <v>3828.68</v>
      </c>
      <c r="Q6" s="18">
        <v>143704.32000000001</v>
      </c>
      <c r="R6" s="18"/>
      <c r="S6" s="18"/>
      <c r="T6" s="18">
        <v>240000</v>
      </c>
      <c r="U6" s="18">
        <v>150000</v>
      </c>
      <c r="V6" s="18"/>
      <c r="W6" s="18">
        <v>500</v>
      </c>
      <c r="X6" s="18">
        <v>5000</v>
      </c>
      <c r="Y6" s="18">
        <v>8000</v>
      </c>
      <c r="Z6" s="18">
        <v>112000</v>
      </c>
      <c r="AA6" s="18"/>
      <c r="AB6" s="18"/>
      <c r="AC6" s="18">
        <v>240000</v>
      </c>
      <c r="AD6" s="18"/>
      <c r="AE6" s="18">
        <v>1000</v>
      </c>
      <c r="AF6" s="18">
        <v>5000</v>
      </c>
      <c r="AG6" s="18">
        <v>75000</v>
      </c>
      <c r="AH6" s="18">
        <v>4350</v>
      </c>
      <c r="AI6" s="18">
        <v>41850</v>
      </c>
      <c r="AJ6" s="18"/>
      <c r="AK6" s="18"/>
      <c r="AL6" s="18"/>
      <c r="AM6" s="18">
        <v>42000</v>
      </c>
      <c r="AN6" s="18"/>
      <c r="AO6" s="18">
        <v>23950.720000000001</v>
      </c>
      <c r="AP6" s="18">
        <v>44300.24</v>
      </c>
      <c r="AQ6" s="18">
        <v>60000</v>
      </c>
      <c r="AR6" s="18">
        <v>126120</v>
      </c>
      <c r="AS6" s="18"/>
      <c r="AT6" s="18">
        <v>14372233</v>
      </c>
      <c r="AU6" s="18"/>
      <c r="AV6" s="18"/>
      <c r="AW6" s="18"/>
      <c r="AX6" s="18"/>
      <c r="AY6" s="18"/>
      <c r="AZ6" s="18"/>
      <c r="BA6" s="18"/>
      <c r="BB6" s="18"/>
      <c r="BC6" s="18">
        <v>300</v>
      </c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9"/>
    </row>
    <row r="7" spans="1:109" ht="22.9" customHeight="1">
      <c r="A7" s="35"/>
      <c r="B7" s="37"/>
      <c r="C7" s="37"/>
      <c r="D7" s="37"/>
      <c r="E7" s="37" t="s">
        <v>36</v>
      </c>
      <c r="F7" s="14">
        <v>16950739.960000001</v>
      </c>
      <c r="G7" s="14">
        <v>675504</v>
      </c>
      <c r="H7" s="14">
        <v>622116</v>
      </c>
      <c r="I7" s="14">
        <v>51380</v>
      </c>
      <c r="J7" s="14"/>
      <c r="K7" s="14">
        <v>50136</v>
      </c>
      <c r="L7" s="14"/>
      <c r="M7" s="14"/>
      <c r="N7" s="14"/>
      <c r="O7" s="14"/>
      <c r="P7" s="14"/>
      <c r="Q7" s="14"/>
      <c r="R7" s="14"/>
      <c r="S7" s="14"/>
      <c r="T7" s="14">
        <v>240000</v>
      </c>
      <c r="U7" s="14">
        <v>150000</v>
      </c>
      <c r="V7" s="14"/>
      <c r="W7" s="14">
        <v>500</v>
      </c>
      <c r="X7" s="14">
        <v>5000</v>
      </c>
      <c r="Y7" s="14">
        <v>8000</v>
      </c>
      <c r="Z7" s="14">
        <v>112000</v>
      </c>
      <c r="AA7" s="14"/>
      <c r="AB7" s="14"/>
      <c r="AC7" s="14">
        <v>240000</v>
      </c>
      <c r="AD7" s="14"/>
      <c r="AE7" s="14">
        <v>1000</v>
      </c>
      <c r="AF7" s="14">
        <v>5000</v>
      </c>
      <c r="AG7" s="14">
        <v>75000</v>
      </c>
      <c r="AH7" s="14">
        <v>4350</v>
      </c>
      <c r="AI7" s="14">
        <v>41850</v>
      </c>
      <c r="AJ7" s="14"/>
      <c r="AK7" s="14"/>
      <c r="AL7" s="14"/>
      <c r="AM7" s="14">
        <v>42000</v>
      </c>
      <c r="AN7" s="14"/>
      <c r="AO7" s="14">
        <v>23950.720000000001</v>
      </c>
      <c r="AP7" s="14">
        <v>44300.24</v>
      </c>
      <c r="AQ7" s="14">
        <v>60000</v>
      </c>
      <c r="AR7" s="14">
        <v>126120</v>
      </c>
      <c r="AS7" s="14"/>
      <c r="AT7" s="14">
        <v>14372233</v>
      </c>
      <c r="AU7" s="14"/>
      <c r="AV7" s="14"/>
      <c r="AW7" s="14"/>
      <c r="AX7" s="14"/>
      <c r="AY7" s="14"/>
      <c r="AZ7" s="14"/>
      <c r="BA7" s="14"/>
      <c r="BB7" s="14"/>
      <c r="BC7" s="14">
        <v>300</v>
      </c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39"/>
    </row>
    <row r="8" spans="1:109" ht="22.9" customHeight="1">
      <c r="A8" s="35"/>
      <c r="B8" s="37"/>
      <c r="C8" s="37"/>
      <c r="D8" s="37"/>
      <c r="E8" s="37" t="s">
        <v>37</v>
      </c>
      <c r="F8" s="14">
        <v>16950739.960000001</v>
      </c>
      <c r="G8" s="14">
        <v>675504</v>
      </c>
      <c r="H8" s="14">
        <v>622116</v>
      </c>
      <c r="I8" s="14">
        <v>51380</v>
      </c>
      <c r="J8" s="14"/>
      <c r="K8" s="14">
        <v>50136</v>
      </c>
      <c r="L8" s="14"/>
      <c r="M8" s="14"/>
      <c r="N8" s="14"/>
      <c r="O8" s="14"/>
      <c r="P8" s="14"/>
      <c r="Q8" s="14"/>
      <c r="R8" s="14"/>
      <c r="S8" s="14"/>
      <c r="T8" s="14">
        <v>240000</v>
      </c>
      <c r="U8" s="14">
        <v>150000</v>
      </c>
      <c r="V8" s="14"/>
      <c r="W8" s="14">
        <v>500</v>
      </c>
      <c r="X8" s="14">
        <v>5000</v>
      </c>
      <c r="Y8" s="14">
        <v>8000</v>
      </c>
      <c r="Z8" s="14">
        <v>112000</v>
      </c>
      <c r="AA8" s="14"/>
      <c r="AB8" s="14"/>
      <c r="AC8" s="14">
        <v>240000</v>
      </c>
      <c r="AD8" s="14"/>
      <c r="AE8" s="14">
        <v>1000</v>
      </c>
      <c r="AF8" s="14">
        <v>5000</v>
      </c>
      <c r="AG8" s="14">
        <v>75000</v>
      </c>
      <c r="AH8" s="14">
        <v>4350</v>
      </c>
      <c r="AI8" s="14">
        <v>41850</v>
      </c>
      <c r="AJ8" s="14"/>
      <c r="AK8" s="14"/>
      <c r="AL8" s="14"/>
      <c r="AM8" s="14">
        <v>42000</v>
      </c>
      <c r="AN8" s="14"/>
      <c r="AO8" s="14">
        <v>23950.720000000001</v>
      </c>
      <c r="AP8" s="14">
        <v>44300.24</v>
      </c>
      <c r="AQ8" s="14">
        <v>60000</v>
      </c>
      <c r="AR8" s="14">
        <v>126120</v>
      </c>
      <c r="AS8" s="14"/>
      <c r="AT8" s="14">
        <v>14372233</v>
      </c>
      <c r="AU8" s="14"/>
      <c r="AV8" s="14"/>
      <c r="AW8" s="14"/>
      <c r="AX8" s="14"/>
      <c r="AY8" s="14"/>
      <c r="AZ8" s="14"/>
      <c r="BA8" s="14"/>
      <c r="BB8" s="14"/>
      <c r="BC8" s="14">
        <v>300</v>
      </c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39"/>
    </row>
    <row r="9" spans="1:109" ht="22.9" customHeight="1">
      <c r="A9" s="59"/>
      <c r="B9" s="37" t="s">
        <v>191</v>
      </c>
      <c r="C9" s="37" t="s">
        <v>192</v>
      </c>
      <c r="D9" s="37" t="s">
        <v>193</v>
      </c>
      <c r="E9" s="37" t="s">
        <v>38</v>
      </c>
      <c r="F9" s="14">
        <v>1905554.96</v>
      </c>
      <c r="G9" s="38">
        <v>616560</v>
      </c>
      <c r="H9" s="38">
        <v>619884</v>
      </c>
      <c r="I9" s="38">
        <v>51380</v>
      </c>
      <c r="J9" s="38"/>
      <c r="K9" s="38"/>
      <c r="L9" s="38"/>
      <c r="M9" s="38"/>
      <c r="N9" s="38"/>
      <c r="O9" s="38"/>
      <c r="P9" s="38"/>
      <c r="Q9" s="38"/>
      <c r="R9" s="38"/>
      <c r="S9" s="38"/>
      <c r="T9" s="38">
        <v>80000</v>
      </c>
      <c r="U9" s="38">
        <v>30000</v>
      </c>
      <c r="V9" s="38"/>
      <c r="W9" s="38">
        <v>500</v>
      </c>
      <c r="X9" s="38">
        <v>5000</v>
      </c>
      <c r="Y9" s="38">
        <v>8000</v>
      </c>
      <c r="Z9" s="38">
        <v>70000</v>
      </c>
      <c r="AA9" s="38"/>
      <c r="AB9" s="38"/>
      <c r="AC9" s="38">
        <v>30000</v>
      </c>
      <c r="AD9" s="38"/>
      <c r="AE9" s="38">
        <v>1000</v>
      </c>
      <c r="AF9" s="38">
        <v>5000</v>
      </c>
      <c r="AG9" s="38">
        <v>5000</v>
      </c>
      <c r="AH9" s="38">
        <v>4350</v>
      </c>
      <c r="AI9" s="38">
        <v>41850</v>
      </c>
      <c r="AJ9" s="38"/>
      <c r="AK9" s="38"/>
      <c r="AL9" s="38"/>
      <c r="AM9" s="38"/>
      <c r="AN9" s="38"/>
      <c r="AO9" s="38">
        <v>23950.720000000001</v>
      </c>
      <c r="AP9" s="38">
        <v>44300.24</v>
      </c>
      <c r="AQ9" s="38">
        <v>60000</v>
      </c>
      <c r="AR9" s="38">
        <v>126120</v>
      </c>
      <c r="AS9" s="38"/>
      <c r="AT9" s="38">
        <v>82360</v>
      </c>
      <c r="AU9" s="38"/>
      <c r="AV9" s="38"/>
      <c r="AW9" s="38"/>
      <c r="AX9" s="38"/>
      <c r="AY9" s="38"/>
      <c r="AZ9" s="38"/>
      <c r="BA9" s="38"/>
      <c r="BB9" s="38"/>
      <c r="BC9" s="38">
        <v>300</v>
      </c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15"/>
    </row>
    <row r="10" spans="1:109" ht="22.9" customHeight="1">
      <c r="A10" s="59"/>
      <c r="B10" s="37" t="s">
        <v>191</v>
      </c>
      <c r="C10" s="37" t="s">
        <v>192</v>
      </c>
      <c r="D10" s="37" t="s">
        <v>195</v>
      </c>
      <c r="E10" s="37" t="s">
        <v>39</v>
      </c>
      <c r="F10" s="14">
        <v>1358000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>
        <v>160000</v>
      </c>
      <c r="U10" s="38">
        <v>120000</v>
      </c>
      <c r="V10" s="38"/>
      <c r="W10" s="38"/>
      <c r="X10" s="38"/>
      <c r="Y10" s="38"/>
      <c r="Z10" s="38"/>
      <c r="AA10" s="38"/>
      <c r="AB10" s="38"/>
      <c r="AC10" s="38">
        <v>210000</v>
      </c>
      <c r="AD10" s="38"/>
      <c r="AE10" s="38"/>
      <c r="AF10" s="38"/>
      <c r="AG10" s="38">
        <v>70000</v>
      </c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>
        <v>798000</v>
      </c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15"/>
    </row>
    <row r="11" spans="1:109" ht="22.9" customHeight="1">
      <c r="A11" s="59"/>
      <c r="B11" s="37" t="s">
        <v>191</v>
      </c>
      <c r="C11" s="37" t="s">
        <v>192</v>
      </c>
      <c r="D11" s="37" t="s">
        <v>196</v>
      </c>
      <c r="E11" s="37" t="s">
        <v>40</v>
      </c>
      <c r="F11" s="14">
        <v>111312</v>
      </c>
      <c r="G11" s="38">
        <v>58944</v>
      </c>
      <c r="H11" s="38">
        <v>2232</v>
      </c>
      <c r="I11" s="38"/>
      <c r="J11" s="38"/>
      <c r="K11" s="38">
        <v>50136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15"/>
    </row>
    <row r="12" spans="1:109" ht="22.9" customHeight="1">
      <c r="A12" s="59"/>
      <c r="B12" s="37" t="s">
        <v>191</v>
      </c>
      <c r="C12" s="37" t="s">
        <v>192</v>
      </c>
      <c r="D12" s="37" t="s">
        <v>197</v>
      </c>
      <c r="E12" s="37" t="s">
        <v>41</v>
      </c>
      <c r="F12" s="14">
        <v>13575873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>
        <v>42000</v>
      </c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>
        <v>42000</v>
      </c>
      <c r="AN12" s="38"/>
      <c r="AO12" s="38"/>
      <c r="AP12" s="38"/>
      <c r="AQ12" s="38"/>
      <c r="AR12" s="38"/>
      <c r="AS12" s="38"/>
      <c r="AT12" s="38">
        <v>13491873</v>
      </c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15"/>
    </row>
    <row r="13" spans="1:109" ht="22.9" customHeight="1">
      <c r="B13" s="37"/>
      <c r="C13" s="37"/>
      <c r="D13" s="37"/>
      <c r="E13" s="37" t="s">
        <v>42</v>
      </c>
      <c r="F13" s="14">
        <v>195434.44</v>
      </c>
      <c r="G13" s="14"/>
      <c r="H13" s="14"/>
      <c r="I13" s="14"/>
      <c r="J13" s="14"/>
      <c r="K13" s="14"/>
      <c r="L13" s="14">
        <v>191605.76000000001</v>
      </c>
      <c r="M13" s="14"/>
      <c r="N13" s="14"/>
      <c r="O13" s="14"/>
      <c r="P13" s="14">
        <v>3828.68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39"/>
    </row>
    <row r="14" spans="1:109" ht="22.9" customHeight="1">
      <c r="A14" s="35"/>
      <c r="B14" s="37"/>
      <c r="C14" s="37"/>
      <c r="D14" s="37"/>
      <c r="E14" s="37" t="s">
        <v>43</v>
      </c>
      <c r="F14" s="14">
        <v>191605.76000000001</v>
      </c>
      <c r="G14" s="14"/>
      <c r="H14" s="14"/>
      <c r="I14" s="14"/>
      <c r="J14" s="14"/>
      <c r="K14" s="14"/>
      <c r="L14" s="14">
        <v>191605.76000000001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39"/>
    </row>
    <row r="15" spans="1:109" ht="22.9" customHeight="1">
      <c r="A15" s="35"/>
      <c r="B15" s="37" t="s">
        <v>198</v>
      </c>
      <c r="C15" s="37" t="s">
        <v>199</v>
      </c>
      <c r="D15" s="37" t="s">
        <v>199</v>
      </c>
      <c r="E15" s="37" t="s">
        <v>44</v>
      </c>
      <c r="F15" s="14">
        <v>191605.76000000001</v>
      </c>
      <c r="G15" s="38"/>
      <c r="H15" s="38"/>
      <c r="I15" s="38"/>
      <c r="J15" s="38"/>
      <c r="K15" s="38"/>
      <c r="L15" s="38">
        <v>191605.76000000001</v>
      </c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15"/>
    </row>
    <row r="16" spans="1:109" ht="22.9" customHeight="1">
      <c r="B16" s="37"/>
      <c r="C16" s="37"/>
      <c r="D16" s="37"/>
      <c r="E16" s="37" t="s">
        <v>45</v>
      </c>
      <c r="F16" s="14">
        <v>3828.68</v>
      </c>
      <c r="G16" s="14"/>
      <c r="H16" s="14"/>
      <c r="I16" s="14"/>
      <c r="J16" s="14"/>
      <c r="K16" s="14"/>
      <c r="L16" s="14"/>
      <c r="M16" s="14"/>
      <c r="N16" s="14"/>
      <c r="O16" s="14"/>
      <c r="P16" s="14">
        <v>3828.68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39"/>
    </row>
    <row r="17" spans="1:109" ht="22.9" customHeight="1">
      <c r="A17" s="35"/>
      <c r="B17" s="37" t="s">
        <v>198</v>
      </c>
      <c r="C17" s="37" t="s">
        <v>197</v>
      </c>
      <c r="D17" s="37" t="s">
        <v>197</v>
      </c>
      <c r="E17" s="37" t="s">
        <v>46</v>
      </c>
      <c r="F17" s="14">
        <v>3828.68</v>
      </c>
      <c r="G17" s="38"/>
      <c r="H17" s="38"/>
      <c r="I17" s="38"/>
      <c r="J17" s="38"/>
      <c r="K17" s="38"/>
      <c r="L17" s="38"/>
      <c r="M17" s="38"/>
      <c r="N17" s="38"/>
      <c r="O17" s="38"/>
      <c r="P17" s="38">
        <v>3828.68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15"/>
    </row>
    <row r="18" spans="1:109" ht="22.9" customHeight="1">
      <c r="B18" s="37"/>
      <c r="C18" s="37"/>
      <c r="D18" s="37"/>
      <c r="E18" s="37" t="s">
        <v>47</v>
      </c>
      <c r="F18" s="14">
        <v>107535.3</v>
      </c>
      <c r="G18" s="14"/>
      <c r="H18" s="14"/>
      <c r="I18" s="14"/>
      <c r="J18" s="14"/>
      <c r="K18" s="14"/>
      <c r="L18" s="14"/>
      <c r="M18" s="14"/>
      <c r="N18" s="14">
        <v>89815.2</v>
      </c>
      <c r="O18" s="14">
        <v>17720.099999999999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39"/>
    </row>
    <row r="19" spans="1:109" ht="22.9" customHeight="1">
      <c r="A19" s="35"/>
      <c r="B19" s="37"/>
      <c r="C19" s="37"/>
      <c r="D19" s="37"/>
      <c r="E19" s="37" t="s">
        <v>48</v>
      </c>
      <c r="F19" s="14">
        <v>107535.3</v>
      </c>
      <c r="G19" s="14"/>
      <c r="H19" s="14"/>
      <c r="I19" s="14"/>
      <c r="J19" s="14"/>
      <c r="K19" s="14"/>
      <c r="L19" s="14"/>
      <c r="M19" s="14"/>
      <c r="N19" s="14">
        <v>89815.2</v>
      </c>
      <c r="O19" s="14">
        <v>17720.099999999999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39"/>
    </row>
    <row r="20" spans="1:109" ht="22.9" customHeight="1">
      <c r="A20" s="59"/>
      <c r="B20" s="37" t="s">
        <v>200</v>
      </c>
      <c r="C20" s="37" t="s">
        <v>201</v>
      </c>
      <c r="D20" s="37" t="s">
        <v>193</v>
      </c>
      <c r="E20" s="37" t="s">
        <v>49</v>
      </c>
      <c r="F20" s="14">
        <v>81466.8</v>
      </c>
      <c r="G20" s="38"/>
      <c r="H20" s="38"/>
      <c r="I20" s="38"/>
      <c r="J20" s="38"/>
      <c r="K20" s="38"/>
      <c r="L20" s="38"/>
      <c r="M20" s="38"/>
      <c r="N20" s="38">
        <v>81466.8</v>
      </c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15"/>
    </row>
    <row r="21" spans="1:109" ht="22.9" customHeight="1">
      <c r="A21" s="59"/>
      <c r="B21" s="37" t="s">
        <v>200</v>
      </c>
      <c r="C21" s="37" t="s">
        <v>201</v>
      </c>
      <c r="D21" s="37" t="s">
        <v>195</v>
      </c>
      <c r="E21" s="37" t="s">
        <v>50</v>
      </c>
      <c r="F21" s="14">
        <v>8348.4</v>
      </c>
      <c r="G21" s="38"/>
      <c r="H21" s="38"/>
      <c r="I21" s="38"/>
      <c r="J21" s="38"/>
      <c r="K21" s="38"/>
      <c r="L21" s="38"/>
      <c r="M21" s="38"/>
      <c r="N21" s="38">
        <v>8348.4</v>
      </c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15"/>
    </row>
    <row r="22" spans="1:109" ht="22.9" customHeight="1">
      <c r="A22" s="59"/>
      <c r="B22" s="37" t="s">
        <v>200</v>
      </c>
      <c r="C22" s="37" t="s">
        <v>201</v>
      </c>
      <c r="D22" s="37" t="s">
        <v>202</v>
      </c>
      <c r="E22" s="37" t="s">
        <v>51</v>
      </c>
      <c r="F22" s="14">
        <v>17720.099999999999</v>
      </c>
      <c r="G22" s="38"/>
      <c r="H22" s="38"/>
      <c r="I22" s="38"/>
      <c r="J22" s="38"/>
      <c r="K22" s="38"/>
      <c r="L22" s="38"/>
      <c r="M22" s="38"/>
      <c r="N22" s="38"/>
      <c r="O22" s="38">
        <v>17720.099999999999</v>
      </c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15"/>
    </row>
    <row r="23" spans="1:109" ht="22.9" customHeight="1">
      <c r="B23" s="37"/>
      <c r="C23" s="37"/>
      <c r="D23" s="37"/>
      <c r="E23" s="37" t="s">
        <v>52</v>
      </c>
      <c r="F23" s="14">
        <v>143704.32000000001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>
        <v>143704.32000000001</v>
      </c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39"/>
    </row>
    <row r="24" spans="1:109" ht="22.9" customHeight="1">
      <c r="A24" s="35"/>
      <c r="B24" s="37"/>
      <c r="C24" s="37"/>
      <c r="D24" s="37"/>
      <c r="E24" s="37" t="s">
        <v>53</v>
      </c>
      <c r="F24" s="14">
        <v>143704.32000000001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>
        <v>143704.32000000001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39"/>
    </row>
    <row r="25" spans="1:109" ht="22.9" customHeight="1">
      <c r="A25" s="35"/>
      <c r="B25" s="37" t="s">
        <v>203</v>
      </c>
      <c r="C25" s="37" t="s">
        <v>195</v>
      </c>
      <c r="D25" s="37" t="s">
        <v>193</v>
      </c>
      <c r="E25" s="37" t="s">
        <v>54</v>
      </c>
      <c r="F25" s="14">
        <v>143704.32000000001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>
        <v>143704.32000000001</v>
      </c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15"/>
    </row>
  </sheetData>
  <mergeCells count="123">
    <mergeCell ref="A9:A12"/>
    <mergeCell ref="A20:A22"/>
    <mergeCell ref="CZ4:CZ5"/>
    <mergeCell ref="DA4:DA5"/>
    <mergeCell ref="CP4:CP5"/>
    <mergeCell ref="CQ4:CQ5"/>
    <mergeCell ref="CR4:CR5"/>
    <mergeCell ref="CS4:CS5"/>
    <mergeCell ref="CT4:CT5"/>
    <mergeCell ref="CK4:CK5"/>
    <mergeCell ref="DC4:DC5"/>
    <mergeCell ref="DD4:DD5"/>
    <mergeCell ref="CU4:CU5"/>
    <mergeCell ref="CV4:CV5"/>
    <mergeCell ref="CW4:CW5"/>
    <mergeCell ref="CX4:CX5"/>
    <mergeCell ref="CY4:CY5"/>
    <mergeCell ref="CI4:CI5"/>
    <mergeCell ref="CL4:CL5"/>
    <mergeCell ref="CM4:CM5"/>
    <mergeCell ref="CN4:CN5"/>
    <mergeCell ref="CO4:CO5"/>
    <mergeCell ref="DB4:DB5"/>
    <mergeCell ref="BY4:BY5"/>
    <mergeCell ref="CJ4:CJ5"/>
    <mergeCell ref="CA4:CA5"/>
    <mergeCell ref="CB4:CB5"/>
    <mergeCell ref="CC4:CC5"/>
    <mergeCell ref="CD4:CD5"/>
    <mergeCell ref="CE4:CE5"/>
    <mergeCell ref="CF4:CF5"/>
    <mergeCell ref="CG4:CG5"/>
    <mergeCell ref="CH4:CH5"/>
    <mergeCell ref="BO4:BO5"/>
    <mergeCell ref="BZ4:BZ5"/>
    <mergeCell ref="BQ4:BQ5"/>
    <mergeCell ref="BR4:BR5"/>
    <mergeCell ref="BS4:BS5"/>
    <mergeCell ref="BT4:BT5"/>
    <mergeCell ref="BU4:BU5"/>
    <mergeCell ref="BV4:BV5"/>
    <mergeCell ref="BW4:BW5"/>
    <mergeCell ref="BX4:BX5"/>
    <mergeCell ref="BE4:BE5"/>
    <mergeCell ref="BP4:BP5"/>
    <mergeCell ref="BG4:BG5"/>
    <mergeCell ref="BH4:BH5"/>
    <mergeCell ref="BI4:BI5"/>
    <mergeCell ref="BJ4:BJ5"/>
    <mergeCell ref="BK4:BK5"/>
    <mergeCell ref="BL4:BL5"/>
    <mergeCell ref="BM4:BM5"/>
    <mergeCell ref="BN4:BN5"/>
    <mergeCell ref="AU4:AU5"/>
    <mergeCell ref="BF4:BF5"/>
    <mergeCell ref="AW4:AW5"/>
    <mergeCell ref="AX4:AX5"/>
    <mergeCell ref="AY4:AY5"/>
    <mergeCell ref="AZ4:AZ5"/>
    <mergeCell ref="BA4:BA5"/>
    <mergeCell ref="BB4:BB5"/>
    <mergeCell ref="BC4:BC5"/>
    <mergeCell ref="BD4:BD5"/>
    <mergeCell ref="AJ4:AJ5"/>
    <mergeCell ref="AK4:AK5"/>
    <mergeCell ref="AV4:AV5"/>
    <mergeCell ref="AN4:AN5"/>
    <mergeCell ref="AO4:AO5"/>
    <mergeCell ref="AP4:AP5"/>
    <mergeCell ref="AQ4:AQ5"/>
    <mergeCell ref="AR4:AR5"/>
    <mergeCell ref="AS4:AS5"/>
    <mergeCell ref="AT4:AT5"/>
    <mergeCell ref="CZ3:DD3"/>
    <mergeCell ref="B4:D4"/>
    <mergeCell ref="E4:E5"/>
    <mergeCell ref="G4:G5"/>
    <mergeCell ref="H4:H5"/>
    <mergeCell ref="I4:I5"/>
    <mergeCell ref="J4:J5"/>
    <mergeCell ref="K4:K5"/>
    <mergeCell ref="AL4:AL5"/>
    <mergeCell ref="AD4:AD5"/>
    <mergeCell ref="L4:L5"/>
    <mergeCell ref="M4:M5"/>
    <mergeCell ref="N4:N5"/>
    <mergeCell ref="O4:O5"/>
    <mergeCell ref="CR3:CV3"/>
    <mergeCell ref="CW3:CY3"/>
    <mergeCell ref="AE4:AE5"/>
    <mergeCell ref="AF4:AF5"/>
    <mergeCell ref="AG4:AG5"/>
    <mergeCell ref="AH4:AH5"/>
    <mergeCell ref="Q4:Q5"/>
    <mergeCell ref="BH3:BK3"/>
    <mergeCell ref="BL3:BM3"/>
    <mergeCell ref="X4:X5"/>
    <mergeCell ref="Y4:Y5"/>
    <mergeCell ref="Z4:Z5"/>
    <mergeCell ref="AA4:AA5"/>
    <mergeCell ref="AB4:AB5"/>
    <mergeCell ref="AC4:AC5"/>
    <mergeCell ref="AI4:AI5"/>
    <mergeCell ref="BN3:BY3"/>
    <mergeCell ref="AM4:AM5"/>
    <mergeCell ref="B1:D1"/>
    <mergeCell ref="F1:DD1"/>
    <mergeCell ref="B2:E2"/>
    <mergeCell ref="G2:DD2"/>
    <mergeCell ref="BZ3:CO3"/>
    <mergeCell ref="CP3:CQ3"/>
    <mergeCell ref="B3:E3"/>
    <mergeCell ref="P4:P5"/>
    <mergeCell ref="F3:F5"/>
    <mergeCell ref="G3:S3"/>
    <mergeCell ref="T3:AT3"/>
    <mergeCell ref="AU3:BF3"/>
    <mergeCell ref="R4:R5"/>
    <mergeCell ref="S4:S5"/>
    <mergeCell ref="T4:T5"/>
    <mergeCell ref="U4:U5"/>
    <mergeCell ref="V4:V5"/>
    <mergeCell ref="W4:W5"/>
  </mergeCells>
  <phoneticPr fontId="15" type="noConversion"/>
  <printOptions horizontalCentered="1"/>
  <pageMargins left="0.74803149606299213" right="0.74803149606299213" top="0.27559055118110237" bottom="0.27559055118110237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pane ySplit="6" topLeftCell="A7" activePane="bottomLeft" state="frozen"/>
      <selection activeCell="K11" sqref="K11"/>
      <selection pane="bottomLeft" activeCell="K11" sqref="K11"/>
    </sheetView>
  </sheetViews>
  <sheetFormatPr defaultColWidth="10" defaultRowHeight="13.5"/>
  <cols>
    <col min="1" max="1" width="1.5" customWidth="1"/>
    <col min="2" max="3" width="6.125" customWidth="1"/>
    <col min="4" max="4" width="10.625" customWidth="1"/>
    <col min="5" max="5" width="24.625" customWidth="1"/>
    <col min="6" max="6" width="15.75" customWidth="1"/>
    <col min="7" max="8" width="16.375" customWidth="1"/>
    <col min="9" max="9" width="1.5" customWidth="1"/>
    <col min="10" max="11" width="10.5" customWidth="1"/>
  </cols>
  <sheetData>
    <row r="1" spans="1:11" ht="16.350000000000001" customHeight="1">
      <c r="A1" s="5"/>
      <c r="B1" s="63"/>
      <c r="C1" s="63"/>
      <c r="D1" s="45"/>
      <c r="E1" s="45"/>
      <c r="F1" s="28"/>
      <c r="G1" s="28"/>
      <c r="H1" s="46" t="s">
        <v>330</v>
      </c>
      <c r="I1" s="7"/>
    </row>
    <row r="2" spans="1:11" ht="22.9" customHeight="1">
      <c r="A2" s="28"/>
      <c r="B2" s="60" t="s">
        <v>331</v>
      </c>
      <c r="C2" s="60"/>
      <c r="D2" s="60"/>
      <c r="E2" s="60"/>
      <c r="F2" s="60"/>
      <c r="G2" s="60"/>
      <c r="H2" s="60"/>
      <c r="I2" s="7"/>
    </row>
    <row r="3" spans="1:11" ht="19.5" customHeight="1">
      <c r="A3" s="31"/>
      <c r="B3" s="61" t="s">
        <v>365</v>
      </c>
      <c r="C3" s="61"/>
      <c r="D3" s="61"/>
      <c r="E3" s="61"/>
      <c r="G3" s="31"/>
      <c r="H3" s="47" t="s">
        <v>159</v>
      </c>
      <c r="I3" s="7"/>
    </row>
    <row r="4" spans="1:11" ht="24.4" customHeight="1">
      <c r="A4" s="12"/>
      <c r="B4" s="57" t="s">
        <v>162</v>
      </c>
      <c r="C4" s="57"/>
      <c r="D4" s="57"/>
      <c r="E4" s="57"/>
      <c r="F4" s="57" t="s">
        <v>206</v>
      </c>
      <c r="G4" s="57"/>
      <c r="H4" s="57"/>
      <c r="I4" s="7"/>
      <c r="J4" s="53"/>
      <c r="K4" s="53"/>
    </row>
    <row r="5" spans="1:11" ht="24.4" customHeight="1">
      <c r="A5" s="12"/>
      <c r="B5" s="57" t="s">
        <v>184</v>
      </c>
      <c r="C5" s="57"/>
      <c r="D5" s="57" t="s">
        <v>185</v>
      </c>
      <c r="E5" s="57" t="s">
        <v>186</v>
      </c>
      <c r="F5" s="57" t="s">
        <v>173</v>
      </c>
      <c r="G5" s="57" t="s">
        <v>332</v>
      </c>
      <c r="H5" s="57" t="s">
        <v>333</v>
      </c>
      <c r="I5" s="7"/>
      <c r="J5" s="53"/>
      <c r="K5" s="53"/>
    </row>
    <row r="6" spans="1:11" ht="24.4" customHeight="1">
      <c r="A6" s="9"/>
      <c r="B6" s="11" t="s">
        <v>187</v>
      </c>
      <c r="C6" s="11" t="s">
        <v>188</v>
      </c>
      <c r="D6" s="57"/>
      <c r="E6" s="57"/>
      <c r="F6" s="57"/>
      <c r="G6" s="57"/>
      <c r="H6" s="57"/>
      <c r="I6" s="7"/>
      <c r="J6" s="53"/>
      <c r="K6" s="53"/>
    </row>
    <row r="7" spans="1:11" ht="22.9" customHeight="1">
      <c r="A7" s="12"/>
      <c r="B7" s="17"/>
      <c r="C7" s="17"/>
      <c r="D7" s="17"/>
      <c r="E7" s="17" t="s">
        <v>190</v>
      </c>
      <c r="F7" s="18">
        <v>2463541.02</v>
      </c>
      <c r="G7" s="18">
        <v>1846110.06</v>
      </c>
      <c r="H7" s="18">
        <v>617430.96</v>
      </c>
      <c r="I7" s="7"/>
    </row>
    <row r="8" spans="1:11" ht="22.9" customHeight="1">
      <c r="A8" s="12"/>
      <c r="B8" s="49" t="s">
        <v>68</v>
      </c>
      <c r="C8" s="49" t="s">
        <v>68</v>
      </c>
      <c r="D8" s="13" t="s">
        <v>334</v>
      </c>
      <c r="E8" s="13" t="s">
        <v>149</v>
      </c>
      <c r="F8" s="14">
        <v>1721140.62</v>
      </c>
      <c r="G8" s="14">
        <v>1721140.62</v>
      </c>
      <c r="H8" s="14"/>
      <c r="I8" s="7"/>
    </row>
    <row r="9" spans="1:11" ht="22.9" customHeight="1">
      <c r="A9" s="58"/>
      <c r="B9" s="49" t="s">
        <v>100</v>
      </c>
      <c r="C9" s="49" t="s">
        <v>107</v>
      </c>
      <c r="D9" s="13" t="s">
        <v>335</v>
      </c>
      <c r="E9" s="13" t="s">
        <v>150</v>
      </c>
      <c r="F9" s="14">
        <v>1287824</v>
      </c>
      <c r="G9" s="14">
        <v>1287824</v>
      </c>
      <c r="H9" s="14"/>
      <c r="I9" s="7"/>
    </row>
    <row r="10" spans="1:11" ht="22.9" customHeight="1">
      <c r="A10" s="58"/>
      <c r="B10" s="49" t="s">
        <v>96</v>
      </c>
      <c r="C10" s="49" t="s">
        <v>110</v>
      </c>
      <c r="D10" s="13" t="s">
        <v>336</v>
      </c>
      <c r="E10" s="13" t="s">
        <v>151</v>
      </c>
      <c r="F10" s="14">
        <v>302969.74</v>
      </c>
      <c r="G10" s="14">
        <v>302969.74</v>
      </c>
      <c r="H10" s="14"/>
      <c r="I10" s="7"/>
    </row>
    <row r="11" spans="1:11" ht="22.9" customHeight="1">
      <c r="A11" s="58"/>
      <c r="B11" s="49" t="s">
        <v>100</v>
      </c>
      <c r="C11" s="49" t="s">
        <v>112</v>
      </c>
      <c r="D11" s="13" t="s">
        <v>337</v>
      </c>
      <c r="E11" s="13" t="s">
        <v>152</v>
      </c>
      <c r="F11" s="14">
        <v>130346.88</v>
      </c>
      <c r="G11" s="14">
        <v>130346.88</v>
      </c>
      <c r="H11" s="14"/>
      <c r="I11" s="7"/>
    </row>
    <row r="12" spans="1:11" ht="22.9" customHeight="1">
      <c r="B12" s="49" t="s">
        <v>68</v>
      </c>
      <c r="C12" s="49" t="s">
        <v>68</v>
      </c>
      <c r="D12" s="13" t="s">
        <v>338</v>
      </c>
      <c r="E12" s="13" t="s">
        <v>106</v>
      </c>
      <c r="F12" s="14">
        <v>617430.96</v>
      </c>
      <c r="G12" s="14"/>
      <c r="H12" s="14">
        <v>617430.96</v>
      </c>
      <c r="I12" s="7"/>
    </row>
    <row r="13" spans="1:11" ht="22.9" customHeight="1">
      <c r="A13" s="58"/>
      <c r="B13" s="49" t="s">
        <v>105</v>
      </c>
      <c r="C13" s="49" t="s">
        <v>107</v>
      </c>
      <c r="D13" s="13" t="s">
        <v>339</v>
      </c>
      <c r="E13" s="13" t="s">
        <v>108</v>
      </c>
      <c r="F13" s="14">
        <v>422870.96</v>
      </c>
      <c r="G13" s="14"/>
      <c r="H13" s="14">
        <v>422870.96</v>
      </c>
      <c r="I13" s="7"/>
    </row>
    <row r="14" spans="1:11" ht="22.9" customHeight="1">
      <c r="A14" s="58"/>
      <c r="B14" s="49" t="s">
        <v>109</v>
      </c>
      <c r="C14" s="49" t="s">
        <v>122</v>
      </c>
      <c r="D14" s="13" t="s">
        <v>340</v>
      </c>
      <c r="E14" s="13" t="s">
        <v>123</v>
      </c>
      <c r="F14" s="14">
        <v>82360</v>
      </c>
      <c r="G14" s="14"/>
      <c r="H14" s="14">
        <v>82360</v>
      </c>
      <c r="I14" s="7"/>
    </row>
    <row r="15" spans="1:11" ht="22.9" customHeight="1">
      <c r="A15" s="58"/>
      <c r="B15" s="49" t="s">
        <v>105</v>
      </c>
      <c r="C15" s="49" t="s">
        <v>120</v>
      </c>
      <c r="D15" s="13" t="s">
        <v>341</v>
      </c>
      <c r="E15" s="13" t="s">
        <v>121</v>
      </c>
      <c r="F15" s="14">
        <v>1000</v>
      </c>
      <c r="G15" s="14"/>
      <c r="H15" s="14">
        <v>1000</v>
      </c>
      <c r="I15" s="7"/>
    </row>
    <row r="16" spans="1:11" ht="22.9" customHeight="1">
      <c r="A16" s="58"/>
      <c r="B16" s="49" t="s">
        <v>109</v>
      </c>
      <c r="C16" s="49" t="s">
        <v>110</v>
      </c>
      <c r="D16" s="13" t="s">
        <v>342</v>
      </c>
      <c r="E16" s="13" t="s">
        <v>111</v>
      </c>
      <c r="F16" s="14">
        <v>5000</v>
      </c>
      <c r="G16" s="14"/>
      <c r="H16" s="14">
        <v>5000</v>
      </c>
      <c r="I16" s="7"/>
    </row>
    <row r="17" spans="1:9" ht="22.9" customHeight="1">
      <c r="A17" s="58"/>
      <c r="B17" s="49" t="s">
        <v>105</v>
      </c>
      <c r="C17" s="49" t="s">
        <v>116</v>
      </c>
      <c r="D17" s="13" t="s">
        <v>343</v>
      </c>
      <c r="E17" s="13" t="s">
        <v>117</v>
      </c>
      <c r="F17" s="14">
        <v>41850</v>
      </c>
      <c r="G17" s="14"/>
      <c r="H17" s="14">
        <v>41850</v>
      </c>
      <c r="I17" s="7"/>
    </row>
    <row r="18" spans="1:9" ht="22.9" customHeight="1">
      <c r="A18" s="58"/>
      <c r="B18" s="49" t="s">
        <v>109</v>
      </c>
      <c r="C18" s="49" t="s">
        <v>118</v>
      </c>
      <c r="D18" s="13" t="s">
        <v>344</v>
      </c>
      <c r="E18" s="13" t="s">
        <v>119</v>
      </c>
      <c r="F18" s="14">
        <v>60000</v>
      </c>
      <c r="G18" s="14"/>
      <c r="H18" s="14">
        <v>60000</v>
      </c>
      <c r="I18" s="7"/>
    </row>
    <row r="19" spans="1:9" ht="22.9" customHeight="1">
      <c r="A19" s="58"/>
      <c r="B19" s="49" t="s">
        <v>105</v>
      </c>
      <c r="C19" s="49" t="s">
        <v>112</v>
      </c>
      <c r="D19" s="13" t="s">
        <v>345</v>
      </c>
      <c r="E19" s="13" t="s">
        <v>113</v>
      </c>
      <c r="F19" s="14">
        <v>4350</v>
      </c>
      <c r="G19" s="14"/>
      <c r="H19" s="14">
        <v>4350</v>
      </c>
      <c r="I19" s="7"/>
    </row>
    <row r="20" spans="1:9" ht="22.9" customHeight="1">
      <c r="B20" s="49" t="s">
        <v>68</v>
      </c>
      <c r="C20" s="49" t="s">
        <v>68</v>
      </c>
      <c r="D20" s="13" t="s">
        <v>346</v>
      </c>
      <c r="E20" s="13" t="s">
        <v>125</v>
      </c>
      <c r="F20" s="14">
        <v>124669.44</v>
      </c>
      <c r="G20" s="14">
        <v>124669.44</v>
      </c>
      <c r="H20" s="14"/>
      <c r="I20" s="7"/>
    </row>
    <row r="21" spans="1:9" ht="22.9" customHeight="1">
      <c r="A21" s="12"/>
      <c r="B21" s="49" t="s">
        <v>124</v>
      </c>
      <c r="C21" s="49" t="s">
        <v>107</v>
      </c>
      <c r="D21" s="13" t="s">
        <v>347</v>
      </c>
      <c r="E21" s="13" t="s">
        <v>126</v>
      </c>
      <c r="F21" s="14">
        <v>124669.44</v>
      </c>
      <c r="G21" s="14">
        <v>124669.44</v>
      </c>
      <c r="H21" s="14"/>
      <c r="I21" s="7"/>
    </row>
    <row r="22" spans="1:9" ht="22.9" customHeight="1">
      <c r="B22" s="49" t="s">
        <v>68</v>
      </c>
      <c r="C22" s="49" t="s">
        <v>68</v>
      </c>
      <c r="D22" s="13" t="s">
        <v>348</v>
      </c>
      <c r="E22" s="13" t="s">
        <v>153</v>
      </c>
      <c r="F22" s="14">
        <v>300</v>
      </c>
      <c r="G22" s="14">
        <v>300</v>
      </c>
      <c r="H22" s="14"/>
      <c r="I22" s="7"/>
    </row>
    <row r="23" spans="1:9" ht="22.9" customHeight="1">
      <c r="A23" s="12"/>
      <c r="B23" s="49" t="s">
        <v>154</v>
      </c>
      <c r="C23" s="49" t="s">
        <v>107</v>
      </c>
      <c r="D23" s="13" t="s">
        <v>349</v>
      </c>
      <c r="E23" s="13" t="s">
        <v>155</v>
      </c>
      <c r="F23" s="14">
        <v>300</v>
      </c>
      <c r="G23" s="14">
        <v>300</v>
      </c>
      <c r="H23" s="14"/>
      <c r="I23" s="7"/>
    </row>
    <row r="24" spans="1:9" ht="9.75" customHeight="1">
      <c r="A24" s="40"/>
      <c r="B24" s="40"/>
      <c r="C24" s="40"/>
      <c r="D24" s="50"/>
      <c r="E24" s="40"/>
      <c r="F24" s="40"/>
      <c r="G24" s="40"/>
      <c r="H24" s="40"/>
      <c r="I24" s="44"/>
    </row>
  </sheetData>
  <mergeCells count="13">
    <mergeCell ref="A9:A11"/>
    <mergeCell ref="A13:A19"/>
    <mergeCell ref="B5:C5"/>
    <mergeCell ref="D5:D6"/>
    <mergeCell ref="E5:E6"/>
    <mergeCell ref="F5:F6"/>
    <mergeCell ref="B1:C1"/>
    <mergeCell ref="B2:H2"/>
    <mergeCell ref="B3:E3"/>
    <mergeCell ref="B4:E4"/>
    <mergeCell ref="F4:H4"/>
    <mergeCell ref="H5:H6"/>
    <mergeCell ref="G5:G6"/>
  </mergeCells>
  <phoneticPr fontId="15" type="noConversion"/>
  <printOptions horizontalCentered="1"/>
  <pageMargins left="0.74803149606299213" right="0.74803149606299213" top="0.27559055118110237" bottom="0.27559055118110237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pane ySplit="5" topLeftCell="A6" activePane="bottomLeft" state="frozen"/>
      <selection activeCell="K11" sqref="K11"/>
      <selection pane="bottomLeft" activeCell="K11" sqref="K11"/>
    </sheetView>
  </sheetViews>
  <sheetFormatPr defaultColWidth="10" defaultRowHeight="13.5"/>
  <cols>
    <col min="1" max="1" width="1.5" customWidth="1"/>
    <col min="2" max="4" width="6.125" customWidth="1"/>
    <col min="5" max="5" width="8.125" customWidth="1"/>
    <col min="6" max="6" width="30.75" customWidth="1"/>
    <col min="7" max="7" width="17.5" customWidth="1"/>
    <col min="8" max="8" width="1.5" customWidth="1"/>
    <col min="9" max="9" width="9.75" customWidth="1"/>
    <col min="10" max="11" width="10.5" customWidth="1"/>
  </cols>
  <sheetData>
    <row r="1" spans="1:11" ht="16.350000000000001" customHeight="1">
      <c r="A1" s="28"/>
      <c r="B1" s="63"/>
      <c r="C1" s="63"/>
      <c r="D1" s="63"/>
      <c r="E1" s="9"/>
      <c r="F1" s="9"/>
      <c r="G1" s="30" t="s">
        <v>350</v>
      </c>
      <c r="H1" s="12"/>
    </row>
    <row r="2" spans="1:11" ht="22.9" customHeight="1">
      <c r="A2" s="28"/>
      <c r="B2" s="60" t="s">
        <v>351</v>
      </c>
      <c r="C2" s="60"/>
      <c r="D2" s="60"/>
      <c r="E2" s="60"/>
      <c r="F2" s="60"/>
      <c r="G2" s="60"/>
      <c r="H2" s="12" t="s">
        <v>157</v>
      </c>
    </row>
    <row r="3" spans="1:11" ht="19.5" customHeight="1">
      <c r="A3" s="31"/>
      <c r="B3" s="61" t="s">
        <v>367</v>
      </c>
      <c r="C3" s="61"/>
      <c r="D3" s="61"/>
      <c r="E3" s="61"/>
      <c r="F3" s="61"/>
      <c r="G3" s="33" t="s">
        <v>159</v>
      </c>
      <c r="H3" s="34"/>
    </row>
    <row r="4" spans="1:11" ht="24.4" customHeight="1">
      <c r="A4" s="35"/>
      <c r="B4" s="57" t="s">
        <v>184</v>
      </c>
      <c r="C4" s="57"/>
      <c r="D4" s="57"/>
      <c r="E4" s="57" t="s">
        <v>185</v>
      </c>
      <c r="F4" s="57" t="s">
        <v>186</v>
      </c>
      <c r="G4" s="57" t="s">
        <v>352</v>
      </c>
      <c r="H4" s="39"/>
      <c r="J4" s="53"/>
      <c r="K4" s="53"/>
    </row>
    <row r="5" spans="1:11" ht="24.4" customHeight="1">
      <c r="A5" s="35"/>
      <c r="B5" s="11" t="s">
        <v>187</v>
      </c>
      <c r="C5" s="11" t="s">
        <v>188</v>
      </c>
      <c r="D5" s="11" t="s">
        <v>189</v>
      </c>
      <c r="E5" s="57"/>
      <c r="F5" s="57"/>
      <c r="G5" s="57"/>
      <c r="H5" s="15"/>
      <c r="J5" s="53"/>
      <c r="K5" s="53"/>
    </row>
    <row r="6" spans="1:11" ht="22.9" customHeight="1">
      <c r="A6" s="16"/>
      <c r="B6" s="17"/>
      <c r="C6" s="17"/>
      <c r="D6" s="17"/>
      <c r="E6" s="17"/>
      <c r="F6" s="17" t="s">
        <v>190</v>
      </c>
      <c r="G6" s="18">
        <v>14933873</v>
      </c>
      <c r="H6" s="19"/>
      <c r="J6" s="53"/>
      <c r="K6" s="53"/>
    </row>
    <row r="7" spans="1:11" ht="22.9" customHeight="1">
      <c r="A7" s="35"/>
      <c r="B7" s="37"/>
      <c r="C7" s="37"/>
      <c r="D7" s="37"/>
      <c r="E7" s="37"/>
      <c r="F7" s="37" t="s">
        <v>131</v>
      </c>
      <c r="G7" s="14">
        <v>1358000</v>
      </c>
      <c r="H7" s="15"/>
    </row>
    <row r="8" spans="1:11" ht="22.9" customHeight="1">
      <c r="A8" s="59"/>
      <c r="B8" s="37" t="s">
        <v>191</v>
      </c>
      <c r="C8" s="37" t="s">
        <v>192</v>
      </c>
      <c r="D8" s="37" t="s">
        <v>195</v>
      </c>
      <c r="E8" s="37" t="s">
        <v>194</v>
      </c>
      <c r="F8" s="37" t="s">
        <v>140</v>
      </c>
      <c r="G8" s="38">
        <v>270000</v>
      </c>
      <c r="H8" s="15"/>
    </row>
    <row r="9" spans="1:11" ht="22.9" customHeight="1">
      <c r="A9" s="59"/>
      <c r="B9" s="37" t="s">
        <v>191</v>
      </c>
      <c r="C9" s="37" t="s">
        <v>192</v>
      </c>
      <c r="D9" s="37" t="s">
        <v>195</v>
      </c>
      <c r="E9" s="37" t="s">
        <v>194</v>
      </c>
      <c r="F9" s="37" t="s">
        <v>141</v>
      </c>
      <c r="G9" s="38">
        <v>400000</v>
      </c>
      <c r="H9" s="15"/>
    </row>
    <row r="10" spans="1:11" ht="22.9" customHeight="1">
      <c r="A10" s="59"/>
      <c r="B10" s="37" t="s">
        <v>191</v>
      </c>
      <c r="C10" s="37" t="s">
        <v>192</v>
      </c>
      <c r="D10" s="37" t="s">
        <v>195</v>
      </c>
      <c r="E10" s="37" t="s">
        <v>194</v>
      </c>
      <c r="F10" s="37" t="s">
        <v>142</v>
      </c>
      <c r="G10" s="38">
        <v>30000</v>
      </c>
      <c r="H10" s="15"/>
    </row>
    <row r="11" spans="1:11" ht="22.9" customHeight="1">
      <c r="A11" s="59"/>
      <c r="B11" s="37" t="s">
        <v>191</v>
      </c>
      <c r="C11" s="37" t="s">
        <v>192</v>
      </c>
      <c r="D11" s="37" t="s">
        <v>195</v>
      </c>
      <c r="E11" s="37" t="s">
        <v>194</v>
      </c>
      <c r="F11" s="37" t="s">
        <v>143</v>
      </c>
      <c r="G11" s="38">
        <v>288000</v>
      </c>
      <c r="H11" s="15"/>
    </row>
    <row r="12" spans="1:11" ht="22.9" customHeight="1">
      <c r="A12" s="59"/>
      <c r="B12" s="37" t="s">
        <v>191</v>
      </c>
      <c r="C12" s="37" t="s">
        <v>192</v>
      </c>
      <c r="D12" s="37" t="s">
        <v>195</v>
      </c>
      <c r="E12" s="37" t="s">
        <v>194</v>
      </c>
      <c r="F12" s="37" t="s">
        <v>144</v>
      </c>
      <c r="G12" s="38">
        <v>370000</v>
      </c>
      <c r="H12" s="15"/>
    </row>
    <row r="13" spans="1:11" ht="22.9" customHeight="1">
      <c r="B13" s="37"/>
      <c r="C13" s="37"/>
      <c r="D13" s="37"/>
      <c r="E13" s="37"/>
      <c r="F13" s="37" t="s">
        <v>133</v>
      </c>
      <c r="G13" s="14">
        <v>13575873</v>
      </c>
      <c r="H13" s="15"/>
    </row>
    <row r="14" spans="1:11" ht="22.9" customHeight="1">
      <c r="A14" s="59"/>
      <c r="B14" s="37" t="s">
        <v>191</v>
      </c>
      <c r="C14" s="37" t="s">
        <v>192</v>
      </c>
      <c r="D14" s="37" t="s">
        <v>197</v>
      </c>
      <c r="E14" s="37" t="s">
        <v>194</v>
      </c>
      <c r="F14" s="37" t="s">
        <v>145</v>
      </c>
      <c r="G14" s="38">
        <v>42000</v>
      </c>
      <c r="H14" s="15"/>
    </row>
    <row r="15" spans="1:11" ht="22.9" customHeight="1">
      <c r="A15" s="59"/>
      <c r="B15" s="37" t="s">
        <v>191</v>
      </c>
      <c r="C15" s="37" t="s">
        <v>192</v>
      </c>
      <c r="D15" s="37" t="s">
        <v>197</v>
      </c>
      <c r="E15" s="37" t="s">
        <v>194</v>
      </c>
      <c r="F15" s="37" t="s">
        <v>146</v>
      </c>
      <c r="G15" s="38">
        <v>1000000</v>
      </c>
      <c r="H15" s="15"/>
    </row>
    <row r="16" spans="1:11" ht="22.9" customHeight="1">
      <c r="A16" s="59"/>
      <c r="B16" s="37" t="s">
        <v>191</v>
      </c>
      <c r="C16" s="37" t="s">
        <v>192</v>
      </c>
      <c r="D16" s="37" t="s">
        <v>197</v>
      </c>
      <c r="E16" s="37" t="s">
        <v>194</v>
      </c>
      <c r="F16" s="37" t="s">
        <v>147</v>
      </c>
      <c r="G16" s="38">
        <v>10160441</v>
      </c>
      <c r="H16" s="15"/>
    </row>
    <row r="17" spans="1:8" ht="22.9" customHeight="1">
      <c r="A17" s="59"/>
      <c r="B17" s="37" t="s">
        <v>191</v>
      </c>
      <c r="C17" s="37" t="s">
        <v>192</v>
      </c>
      <c r="D17" s="37" t="s">
        <v>197</v>
      </c>
      <c r="E17" s="37" t="s">
        <v>194</v>
      </c>
      <c r="F17" s="37" t="s">
        <v>148</v>
      </c>
      <c r="G17" s="38">
        <v>2373432</v>
      </c>
      <c r="H17" s="15"/>
    </row>
    <row r="18" spans="1:8" ht="9.75" customHeight="1">
      <c r="A18" s="40"/>
      <c r="B18" s="41"/>
      <c r="C18" s="41"/>
      <c r="D18" s="41"/>
      <c r="E18" s="41"/>
      <c r="F18" s="40"/>
      <c r="G18" s="40"/>
      <c r="H18" s="42"/>
    </row>
  </sheetData>
  <mergeCells count="9">
    <mergeCell ref="A8:A12"/>
    <mergeCell ref="A14:A17"/>
    <mergeCell ref="B1:D1"/>
    <mergeCell ref="B2:G2"/>
    <mergeCell ref="B3:F3"/>
    <mergeCell ref="B4:D4"/>
    <mergeCell ref="E4:E5"/>
    <mergeCell ref="F4:F5"/>
    <mergeCell ref="G4:G5"/>
  </mergeCells>
  <phoneticPr fontId="15" type="noConversion"/>
  <printOptions horizontalCentered="1"/>
  <pageMargins left="0.74803149606299213" right="0.74803149606299213" top="0.27559055118110237" bottom="0.27559055118110237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xtzj</cp:lastModifiedBy>
  <cp:lastPrinted>2022-01-28T03:29:31Z</cp:lastPrinted>
  <dcterms:created xsi:type="dcterms:W3CDTF">2022-01-26T06:43:16Z</dcterms:created>
  <dcterms:modified xsi:type="dcterms:W3CDTF">2022-01-28T03:29:41Z</dcterms:modified>
</cp:coreProperties>
</file>