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<sst xmlns="http://schemas.openxmlformats.org/spreadsheetml/2006/main" count="684" uniqueCount="352">
  <si>
    <t>2020年雁江区部门预算</t>
  </si>
  <si>
    <t>(公开表)</t>
  </si>
  <si>
    <t>资阳市雁江区畜牧中心</t>
  </si>
  <si>
    <t>表1</t>
  </si>
  <si>
    <t>部门预算收支总表</t>
  </si>
  <si>
    <t>单位名称：资阳市雁江区畜牧中心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</si>
  <si>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</si>
  <si>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</si>
  <si>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</si>
  <si>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</si>
  <si>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</si>
  <si>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</si>
  <si>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</si>
  <si>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</si>
  <si>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</si>
  <si>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</si>
  <si>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</si>
  <si>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</si>
  <si>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</si>
  <si>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五、财政专户管理资金</t>
  </si>
  <si>
    <t>五、教育支出</t>
  </si>
  <si>
    <t>六、事业收入(不含预算外)</t>
  </si>
  <si>
    <t>六、科学技术支出</t>
  </si>
  <si>
    <t>七、事业单位经营收入</t>
  </si>
  <si>
    <t>七、文化旅游体育与传媒支出</t>
  </si>
  <si>
    <t>八、其他收入</t>
  </si>
  <si>
    <t>八、社会保障和就业支出</t>
  </si>
  <si>
    <t>九、上级补助收入</t>
  </si>
  <si>
    <t>九、社会保险基金支出</t>
  </si>
  <si>
    <t>十、附属单位上缴收入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</si>
  <si>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</si>
  <si>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</si>
  <si>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</si>
  <si>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</si>
  <si>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</si>
  <si>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</si>
  <si>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</si>
  <si>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</si>
  <si>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</si>
  <si>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</si>
  <si>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</si>
  <si>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</si>
  <si>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</si>
  <si>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</si>
  <si>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</si>
  <si>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</si>
  <si>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</si>
  <si>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</si>
  <si>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</si>
  <si>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</si>
  <si>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</si>
  <si>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</si>
  <si>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用事业基金弥补收支差额</t>
  </si>
  <si>
    <t>三十、事业单位结余分配</t>
  </si>
  <si>
    <t>上年结转收入</t>
  </si>
  <si>
    <t xml:space="preserve">        其中：转入事业基金</t>
  </si>
  <si>
    <t>三十一、结转下年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</si>
  <si>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</si>
  <si>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</si>
  <si>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</si>
  <si>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</si>
  <si>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</si>
  <si>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</si>
  <si>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</si>
  <si>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</si>
  <si>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</si>
  <si>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</si>
  <si>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</si>
  <si>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财政专户管理资金</t>
  </si>
  <si>
    <t>事业单位经营收入</t>
  </si>
  <si>
    <t>其他收入</t>
  </si>
  <si>
    <t>科目编码</t>
  </si>
  <si>
    <t>单位代码</t>
  </si>
  <si>
    <t>单位名称(科目)</t>
  </si>
  <si>
    <t>金额</t>
  </si>
  <si>
    <t>其中：教育收费</t>
  </si>
  <si>
    <t>类</t>
  </si>
  <si>
    <t>款</t>
  </si>
  <si>
    <t>项</t>
  </si>
  <si>
    <t>合计</t>
  </si>
  <si>
    <t>181</t>
  </si>
  <si>
    <t xml:space="preserve">  181001</t>
  </si>
  <si>
    <t xml:space="preserve">  资阳市雁江区畜牧中心</t>
  </si>
  <si>
    <t>208</t>
  </si>
  <si>
    <t>05</t>
  </si>
  <si>
    <t xml:space="preserve">    181001</t>
  </si>
  <si>
    <t xml:space="preserve">    机关事业单位基本养老保险缴费支出</t>
  </si>
  <si>
    <t>99</t>
  </si>
  <si>
    <t>01</t>
  </si>
  <si>
    <t xml:space="preserve">    其他社会保障和就业支出</t>
  </si>
  <si>
    <t>210</t>
  </si>
  <si>
    <t>11</t>
  </si>
  <si>
    <t>02</t>
  </si>
  <si>
    <t xml:space="preserve">    事业单位医疗</t>
  </si>
  <si>
    <t>03</t>
  </si>
  <si>
    <t xml:space="preserve">    公务员医疗补助</t>
  </si>
  <si>
    <t>213</t>
  </si>
  <si>
    <t xml:space="preserve">    行政运行（农业）</t>
  </si>
  <si>
    <t>04</t>
  </si>
  <si>
    <t xml:space="preserve">    事业运行（农业）</t>
  </si>
  <si>
    <t>08</t>
  </si>
  <si>
    <t xml:space="preserve">    病虫害控制</t>
  </si>
  <si>
    <t>09</t>
  </si>
  <si>
    <t xml:space="preserve">    农产品质量安全</t>
  </si>
  <si>
    <t>10</t>
  </si>
  <si>
    <t xml:space="preserve">    执法监管</t>
  </si>
  <si>
    <t>221</t>
  </si>
  <si>
    <t xml:space="preserve">    住房公积金</t>
  </si>
  <si>
    <t>表1-2</t>
  </si>
  <si>
    <t>部门预算支出总表</t>
  </si>
  <si>
    <t>项        目</t>
  </si>
  <si>
    <t>合  计</t>
  </si>
  <si>
    <t>基本支出</t>
  </si>
  <si>
    <t>项目支出</t>
  </si>
  <si>
    <t>上缴上级支出</t>
  </si>
  <si>
    <t>事业单位经营支出</t>
  </si>
  <si>
    <t>对附属单位补助支出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</si>
  <si>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</si>
  <si>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</si>
  <si>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</si>
  <si>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</si>
  <si>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</si>
  <si>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</si>
  <si>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</si>
  <si>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</si>
  <si>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</si>
  <si>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</si>
  <si>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</si>
  <si>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</si>
  <si>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</si>
  <si>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</si>
  <si>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</si>
  <si>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</si>
  <si>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</si>
  <si>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</si>
  <si>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</si>
  <si>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</si>
  <si>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</si>
  <si>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</si>
  <si>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</si>
  <si>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</si>
  <si>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</si>
  <si>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</si>
  <si>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</si>
  <si>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</si>
  <si>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</si>
  <si>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</si>
  <si>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</si>
  <si>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</si>
  <si>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</si>
  <si>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</si>
  <si>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</si>
  <si>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</si>
  <si>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</si>
  <si>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</si>
  <si>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</si>
  <si>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</si>
  <si>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</si>
  <si>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</si>
  <si>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</si>
  <si>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</si>
  <si>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</si>
  <si>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</si>
  <si>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</si>
  <si>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</si>
  <si>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</si>
  <si>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</si>
  <si>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</si>
  <si>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</si>
  <si>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</si>
  <si>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</si>
  <si>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</si>
  <si>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其他支出（?）</t>
  </si>
  <si>
    <t>小计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</si>
  <si>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</si>
  <si>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</si>
  <si>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</si>
  <si>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</si>
  <si>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</si>
  <si>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</si>
  <si>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</si>
  <si>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</si>
  <si>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</si>
  <si>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</si>
  <si>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</si>
  <si>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</si>
  <si>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</si>
  <si>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</si>
  <si>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</si>
  <si>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</si>
  <si>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</si>
  <si>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</si>
  <si>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</si>
  <si>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</si>
  <si>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</si>
  <si>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</si>
  <si>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</si>
  <si>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</si>
  <si>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</si>
  <si>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</si>
  <si>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</si>
  <si>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</si>
  <si>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</si>
  <si>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</si>
  <si>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</si>
  <si>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</si>
  <si>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</si>
  <si>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</si>
  <si>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</si>
  <si>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</si>
  <si>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</si>
  <si>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</si>
  <si>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</si>
  <si>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</si>
  <si>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</si>
  <si>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</si>
  <si>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</si>
  <si>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</si>
  <si>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</si>
  <si>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</si>
  <si>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</si>
  <si>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</si>
  <si>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</si>
  <si>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</si>
  <si>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</si>
  <si>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</si>
  <si>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</si>
  <si>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</si>
  <si>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</si>
  <si>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房屋建筑物?建（基建）</t>
  </si>
  <si>
    <t>办公设备购置（基建）</t>
  </si>
  <si>
    <t>专用设备购置（基建）</t>
  </si>
  <si>
    <t>基础设施建设（基建）</t>
  </si>
  <si>
    <t>大型修?（基建）</t>
  </si>
  <si>
    <t>信息网络及软件购置更新（基建）</t>
  </si>
  <si>
    <t>物资储备（基建）</t>
  </si>
  <si>
    <t>公务用车购置（基建）</t>
  </si>
  <si>
    <t>其他交通工具?置（基建）</t>
  </si>
  <si>
    <t>文物和陈列品购置</t>
  </si>
  <si>
    <t>无形资产购置</t>
  </si>
  <si>
    <t>其他基本建?支出（基建）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</si>
  <si>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</si>
  <si>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</si>
  <si>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</si>
  <si>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</si>
  <si>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</si>
  <si>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</si>
  <si>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</si>
  <si>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</si>
  <si>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</si>
  <si>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</si>
  <si>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</si>
  <si>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</si>
  <si>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</si>
  <si>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</si>
  <si>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（基建）?本金注入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</si>
  <si>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</si>
  <si>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</si>
  <si>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</si>
  <si>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</si>
  <si>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</si>
  <si>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</si>
  <si>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</si>
  <si>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</si>
  <si>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</si>
  <si>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</si>
  <si>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</si>
  <si>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</si>
  <si>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</si>
  <si>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</si>
  <si>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</si>
  <si>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</si>
  <si>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</si>
  <si>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</si>
  <si>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</si>
  <si>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</si>
  <si>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</si>
  <si>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</si>
  <si>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</si>
  <si>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</si>
  <si>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基础性绩效</t>
  </si>
  <si>
    <t xml:space="preserve">    奖励性绩效</t>
  </si>
  <si>
    <t>30108</t>
  </si>
  <si>
    <t xml:space="preserve">    养老保险</t>
  </si>
  <si>
    <t>30110</t>
  </si>
  <si>
    <t xml:space="preserve">    基本医疗保险缴费</t>
  </si>
  <si>
    <t>30111</t>
  </si>
  <si>
    <t>30112</t>
  </si>
  <si>
    <t xml:space="preserve">    其他保险缴费支出</t>
  </si>
  <si>
    <t>30113</t>
  </si>
  <si>
    <t>302</t>
  </si>
  <si>
    <t>30201</t>
  </si>
  <si>
    <t xml:space="preserve">    办公费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</si>
  <si>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</si>
  <si>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</si>
  <si>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</si>
  <si>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</si>
  <si>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</si>
  <si>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</si>
  <si>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</si>
  <si>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</si>
  <si>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30213</t>
  </si>
  <si>
    <t xml:space="preserve">    维修(护)费</t>
  </si>
  <si>
    <t>30216</t>
  </si>
  <si>
    <t xml:space="preserve">    培训费</t>
  </si>
  <si>
    <t>30217</t>
  </si>
  <si>
    <t xml:space="preserve">    公务接待费</t>
  </si>
  <si>
    <t>30228</t>
  </si>
  <si>
    <t xml:space="preserve">    工会经费</t>
  </si>
  <si>
    <t>30229</t>
  </si>
  <si>
    <t xml:space="preserve">    福利费</t>
  </si>
  <si>
    <t>30231</t>
  </si>
  <si>
    <t xml:space="preserve">    公务用车运行维护费</t>
  </si>
  <si>
    <t>30239</t>
  </si>
  <si>
    <t xml:space="preserve">    其他交通费用</t>
  </si>
  <si>
    <t>30299</t>
  </si>
  <si>
    <t xml:space="preserve">    其他商品和服务支出</t>
  </si>
  <si>
    <t>303</t>
  </si>
  <si>
    <t>30302</t>
  </si>
  <si>
    <t xml:space="preserve">    退休费</t>
  </si>
  <si>
    <t>30305</t>
  </si>
  <si>
    <t xml:space="preserve">    生活补助</t>
  </si>
  <si>
    <t>30309</t>
  </si>
  <si>
    <t xml:space="preserve">    奖励金</t>
  </si>
  <si>
    <t>表3-2</t>
  </si>
  <si>
    <t>一般公共预算项目支出预算表</t>
  </si>
  <si>
    <t>项                    目</t>
  </si>
  <si>
    <t>单位名称(项目)</t>
  </si>
  <si>
    <t xml:space="preserve">    病虫害控制经费</t>
  </si>
  <si>
    <t xml:space="preserve">    动物血吸虫病防控人畜共患传染病防治经费</t>
  </si>
  <si>
    <t xml:space="preserve">    生猪流通环节"瘦肉精”监测管理经费</t>
  </si>
  <si>
    <t xml:space="preserve">    动物检疫卫生执法证章标志、驻场检疫经费</t>
  </si>
  <si>
    <t xml:space="preserve">    生猪定点屠宰及环保安全监管工作经费</t>
  </si>
  <si>
    <t xml:space="preserve">    执法监管经费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</si>
  <si>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</si>
  <si>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</si>
  <si>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</si>
  <si>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</si>
  <si>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</si>
  <si>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</si>
  <si>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</si>
  <si>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</si>
  <si>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</si>
  <si>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</si>
  <si>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/>
  </si>
  <si>
    <t>本年政府性基金预算支出</t>
  </si>
  <si>
    <t>本表无数据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</si>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</sst>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"/>
  </numFmts>
  <fonts count="54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2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b/>
      <sz val="22"/>
      <name val="华文中宋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sz val="18"/>
      <name val="宋体"/>
      <family val="0"/>
    </font>
    <font>
      <sz val="36"/>
      <name val="隶书"/>
      <family val="3"/>
    </font>
    <font>
      <b/>
      <sz val="16"/>
      <name val="楷体_GB2312"/>
      <family val="0"/>
    </font>
    <font>
      <b/>
      <sz val="9"/>
      <name val="楷体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0" borderId="2" applyNumberFormat="0" applyFont="0" applyAlignment="0" applyProtection="0"/>
    <xf numFmtId="0" fontId="3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2" borderId="0" applyNumberFormat="0" applyBorder="0" applyAlignment="0" applyProtection="0"/>
    <xf numFmtId="0" fontId="41" fillId="0" borderId="4" applyNumberFormat="0" applyFill="0" applyAlignment="0" applyProtection="0"/>
    <xf numFmtId="0" fontId="37" fillId="13" borderId="0" applyNumberFormat="0" applyBorder="0" applyAlignment="0" applyProtection="0"/>
    <xf numFmtId="0" fontId="47" fillId="14" borderId="5" applyNumberFormat="0" applyAlignment="0" applyProtection="0"/>
    <xf numFmtId="0" fontId="48" fillId="14" borderId="1" applyNumberFormat="0" applyAlignment="0" applyProtection="0"/>
    <xf numFmtId="0" fontId="49" fillId="15" borderId="6" applyNumberFormat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34" fillId="20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4" fillId="34" borderId="0" applyNumberFormat="0" applyBorder="0" applyAlignment="0" applyProtection="0"/>
    <xf numFmtId="0" fontId="37" fillId="35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177" fontId="0" fillId="0" borderId="21" xfId="0" applyNumberFormat="1" applyFont="1" applyFill="1" applyBorder="1" applyAlignment="1" applyProtection="1">
      <alignment horizontal="centerContinuous" vertical="center"/>
      <protection/>
    </xf>
    <xf numFmtId="177" fontId="0" fillId="0" borderId="11" xfId="0" applyNumberFormat="1" applyFont="1" applyFill="1" applyBorder="1" applyAlignment="1" applyProtection="1">
      <alignment horizontal="centerContinuous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5" xfId="0" applyNumberFormat="1" applyFont="1" applyFill="1" applyBorder="1" applyAlignment="1" applyProtection="1">
      <alignment horizontal="center" vertical="center" wrapText="1"/>
      <protection/>
    </xf>
    <xf numFmtId="177" fontId="0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center" wrapText="1"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8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8" xfId="0" applyNumberFormat="1" applyFont="1" applyFill="1" applyBorder="1" applyAlignment="1" applyProtection="1">
      <alignment horizontal="centerContinuous" vertical="center"/>
      <protection/>
    </xf>
    <xf numFmtId="177" fontId="0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>
      <alignment horizontal="centerContinuous"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22" applyFont="1" applyFill="1" applyAlignment="1">
      <alignment vertical="center"/>
    </xf>
    <xf numFmtId="0" fontId="6" fillId="0" borderId="0" xfId="19">
      <alignment/>
      <protection/>
    </xf>
    <xf numFmtId="0" fontId="0" fillId="0" borderId="0" xfId="19" applyFont="1" applyFill="1" applyAlignment="1">
      <alignment horizontal="right" vertical="center"/>
      <protection/>
    </xf>
    <xf numFmtId="0" fontId="2" fillId="0" borderId="0" xfId="19" applyNumberFormat="1" applyFont="1" applyFill="1" applyAlignment="1" applyProtection="1">
      <alignment horizontal="centerContinuous"/>
      <protection/>
    </xf>
    <xf numFmtId="0" fontId="0" fillId="0" borderId="0" xfId="19" applyFont="1" applyAlignment="1">
      <alignment horizontal="right" vertical="center"/>
      <protection/>
    </xf>
    <xf numFmtId="0" fontId="0" fillId="0" borderId="9" xfId="22" applyFont="1" applyFill="1" applyBorder="1" applyAlignment="1">
      <alignment horizontal="center" vertical="center"/>
    </xf>
    <xf numFmtId="0" fontId="0" fillId="0" borderId="10" xfId="22" applyFont="1" applyFill="1" applyBorder="1" applyAlignment="1">
      <alignment horizontal="center" vertical="center"/>
    </xf>
    <xf numFmtId="0" fontId="0" fillId="0" borderId="11" xfId="22" applyFont="1" applyFill="1" applyBorder="1" applyAlignment="1">
      <alignment horizontal="center" vertical="center"/>
    </xf>
    <xf numFmtId="0" fontId="0" fillId="0" borderId="20" xfId="22" applyFont="1" applyFill="1" applyBorder="1" applyAlignment="1">
      <alignment horizontal="center" vertical="center"/>
    </xf>
    <xf numFmtId="0" fontId="0" fillId="0" borderId="13" xfId="22" applyFont="1" applyFill="1" applyBorder="1" applyAlignment="1">
      <alignment horizontal="center" vertical="center"/>
    </xf>
    <xf numFmtId="0" fontId="0" fillId="0" borderId="20" xfId="19" applyFont="1" applyBorder="1" applyAlignment="1">
      <alignment horizontal="center" vertical="center"/>
      <protection/>
    </xf>
    <xf numFmtId="0" fontId="0" fillId="0" borderId="10" xfId="22" applyFont="1" applyFill="1" applyBorder="1" applyAlignment="1">
      <alignment vertical="center"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9" xfId="18" applyFont="1" applyFill="1" applyBorder="1" applyAlignment="1">
      <alignment vertical="center"/>
      <protection/>
    </xf>
    <xf numFmtId="3" fontId="0" fillId="0" borderId="11" xfId="19" applyNumberFormat="1" applyFont="1" applyFill="1" applyBorder="1">
      <alignment/>
      <protection/>
    </xf>
    <xf numFmtId="3" fontId="0" fillId="0" borderId="11" xfId="19" applyNumberFormat="1" applyFont="1" applyBorder="1">
      <alignment/>
      <protection/>
    </xf>
    <xf numFmtId="3" fontId="0" fillId="0" borderId="9" xfId="19" applyNumberFormat="1" applyFont="1" applyBorder="1">
      <alignment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9" xfId="19" applyNumberFormat="1" applyFont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3" fontId="0" fillId="0" borderId="13" xfId="18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10" xfId="19" applyFont="1" applyFill="1" applyBorder="1" applyAlignment="1">
      <alignment vertical="center"/>
      <protection/>
    </xf>
    <xf numFmtId="3" fontId="0" fillId="0" borderId="9" xfId="22" applyNumberFormat="1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>
      <alignment vertical="center"/>
    </xf>
    <xf numFmtId="3" fontId="0" fillId="0" borderId="20" xfId="19" applyNumberFormat="1" applyFont="1" applyFill="1" applyBorder="1" applyAlignment="1">
      <alignment vertical="center" wrapText="1"/>
      <protection/>
    </xf>
    <xf numFmtId="0" fontId="0" fillId="0" borderId="9" xfId="19" applyFont="1" applyBorder="1" applyAlignment="1">
      <alignment vertical="center"/>
      <protection/>
    </xf>
    <xf numFmtId="3" fontId="0" fillId="0" borderId="9" xfId="19" applyNumberFormat="1" applyFont="1" applyFill="1" applyBorder="1" applyAlignment="1">
      <alignment vertical="center" wrapText="1"/>
      <protection/>
    </xf>
    <xf numFmtId="3" fontId="0" fillId="0" borderId="10" xfId="18" applyNumberFormat="1" applyFont="1" applyFill="1" applyBorder="1" applyAlignment="1">
      <alignment vertical="center" wrapText="1"/>
      <protection/>
    </xf>
    <xf numFmtId="0" fontId="0" fillId="0" borderId="15" xfId="18" applyFont="1" applyFill="1" applyBorder="1" applyAlignment="1">
      <alignment vertical="center"/>
      <protection/>
    </xf>
    <xf numFmtId="0" fontId="0" fillId="0" borderId="10" xfId="18" applyNumberFormat="1" applyFont="1" applyFill="1" applyBorder="1" applyAlignment="1" applyProtection="1">
      <alignment vertical="center"/>
      <protection/>
    </xf>
    <xf numFmtId="0" fontId="0" fillId="0" borderId="12" xfId="18" applyFont="1" applyFill="1" applyBorder="1" applyAlignment="1">
      <alignment vertical="center"/>
      <protection/>
    </xf>
    <xf numFmtId="0" fontId="0" fillId="0" borderId="9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9" xfId="22" applyFill="1" applyBorder="1" applyAlignment="1">
      <alignment vertical="center"/>
    </xf>
    <xf numFmtId="0" fontId="0" fillId="0" borderId="9" xfId="19" applyFont="1" applyFill="1" applyBorder="1" applyAlignment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18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6" fillId="0" borderId="0" xfId="19" applyFill="1">
      <alignment/>
      <protection/>
    </xf>
    <xf numFmtId="0" fontId="4" fillId="0" borderId="0" xfId="19" applyFont="1">
      <alignment/>
      <protection/>
    </xf>
    <xf numFmtId="0" fontId="0" fillId="0" borderId="0" xfId="18" applyFont="1" applyAlignment="1">
      <alignment vertical="center"/>
      <protection/>
    </xf>
    <xf numFmtId="0" fontId="2" fillId="0" borderId="0" xfId="22" applyNumberFormat="1" applyFont="1" applyFill="1" applyAlignment="1" applyProtection="1">
      <alignment horizontal="centerContinuous" vertical="center"/>
      <protection/>
    </xf>
    <xf numFmtId="0" fontId="8" fillId="0" borderId="0" xfId="22" applyNumberFormat="1" applyFont="1" applyFill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25" applyNumberFormat="1" applyFont="1" applyFill="1" applyBorder="1" applyAlignment="1" applyProtection="1">
      <alignment horizontal="center" vertical="center"/>
      <protection/>
    </xf>
    <xf numFmtId="0" fontId="0" fillId="0" borderId="14" xfId="25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2" applyFont="1" applyFill="1" applyAlignment="1">
      <alignment/>
    </xf>
    <xf numFmtId="37" fontId="9" fillId="0" borderId="0" xfId="15" applyNumberFormat="1" applyFont="1" applyFill="1" applyAlignment="1">
      <alignment/>
    </xf>
    <xf numFmtId="0" fontId="0" fillId="0" borderId="0" xfId="22" applyFont="1" applyFill="1" applyAlignment="1">
      <alignment horizontal="right" vertical="center"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2" applyFont="1" applyFill="1" applyAlignment="1">
      <alignment horizontal="center" vertical="center" wrapText="1"/>
    </xf>
    <xf numFmtId="0" fontId="0" fillId="0" borderId="0" xfId="22" applyFont="1" applyFill="1" applyBorder="1" applyAlignment="1">
      <alignment vertical="center"/>
    </xf>
    <xf numFmtId="0" fontId="0" fillId="0" borderId="0" xfId="22" applyFont="1" applyFill="1" applyBorder="1" applyAlignment="1">
      <alignment horizontal="right" vertical="center"/>
    </xf>
    <xf numFmtId="0" fontId="2" fillId="0" borderId="0" xfId="22" applyFont="1" applyFill="1" applyBorder="1" applyAlignment="1">
      <alignment horizontal="centerContinuous" vertical="center"/>
    </xf>
    <xf numFmtId="0" fontId="8" fillId="0" borderId="0" xfId="22" applyFont="1" applyFill="1" applyBorder="1" applyAlignment="1">
      <alignment horizontal="centerContinuous" vertical="center"/>
    </xf>
    <xf numFmtId="0" fontId="0" fillId="0" borderId="0" xfId="18" applyFont="1" applyFill="1" applyBorder="1" applyAlignment="1">
      <alignment vertical="center"/>
      <protection/>
    </xf>
    <xf numFmtId="0" fontId="0" fillId="0" borderId="11" xfId="18" applyFont="1" applyFill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/>
      <protection/>
    </xf>
    <xf numFmtId="0" fontId="0" fillId="0" borderId="16" xfId="18" applyFont="1" applyFill="1" applyBorder="1" applyAlignment="1">
      <alignment vertical="center"/>
      <protection/>
    </xf>
    <xf numFmtId="3" fontId="0" fillId="0" borderId="20" xfId="0" applyNumberFormat="1" applyFont="1" applyFill="1" applyBorder="1" applyAlignment="1">
      <alignment vertical="center"/>
    </xf>
    <xf numFmtId="0" fontId="0" fillId="0" borderId="9" xfId="0" applyFont="1" applyBorder="1" applyAlignment="1">
      <alignment/>
    </xf>
    <xf numFmtId="3" fontId="0" fillId="0" borderId="9" xfId="0" applyNumberFormat="1" applyFont="1" applyFill="1" applyBorder="1" applyAlignment="1">
      <alignment vertical="center"/>
    </xf>
    <xf numFmtId="0" fontId="0" fillId="0" borderId="0" xfId="18" applyFont="1" applyBorder="1" applyAlignment="1">
      <alignment vertical="center"/>
      <protection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0" fillId="0" borderId="0" xfId="18" applyFont="1" applyBorder="1" applyAlignment="1">
      <alignment horizontal="centerContinuous" vertical="center"/>
      <protection/>
    </xf>
    <xf numFmtId="0" fontId="0" fillId="0" borderId="0" xfId="18" applyFont="1" applyFill="1" applyAlignment="1">
      <alignment vertical="center"/>
      <protection/>
    </xf>
    <xf numFmtId="0" fontId="13" fillId="0" borderId="0" xfId="18" applyNumberFormat="1" applyFont="1" applyFill="1" applyAlignment="1" applyProtection="1">
      <alignment horizontal="center" vertical="center" wrapText="1"/>
      <protection/>
    </xf>
    <xf numFmtId="177" fontId="0" fillId="0" borderId="0" xfId="18" applyNumberFormat="1" applyFont="1" applyFill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120"/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4.2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4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4.25" customHeight="1">
      <c r="A4" s="120"/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61.5" customHeight="1">
      <c r="A5" s="131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1" ht="61.5" customHeight="1">
      <c r="A6" s="133" t="s">
        <v>1</v>
      </c>
      <c r="B6" s="134"/>
      <c r="C6" s="134"/>
      <c r="D6" s="134"/>
      <c r="E6" s="134"/>
      <c r="F6" s="134"/>
      <c r="G6" s="134"/>
      <c r="H6" s="134"/>
      <c r="I6" s="134"/>
      <c r="J6" s="134"/>
      <c r="K6" s="130"/>
    </row>
    <row r="7" spans="1:11" ht="14.2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11" ht="14.2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1:11" ht="14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</row>
    <row r="10" spans="1:11" ht="14.25" customHeight="1">
      <c r="A10" s="100"/>
      <c r="B10" s="100"/>
      <c r="C10" s="135"/>
      <c r="D10" s="135"/>
      <c r="E10" s="100"/>
      <c r="F10" s="100"/>
      <c r="G10" s="100"/>
      <c r="H10" s="100"/>
      <c r="I10" s="100"/>
      <c r="J10" s="100"/>
      <c r="K10" s="100"/>
    </row>
    <row r="11" spans="1:11" ht="25.5" customHeight="1">
      <c r="A11" s="136" t="s">
        <v>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00"/>
    </row>
    <row r="12" spans="1:11" ht="14.25" customHeight="1">
      <c r="A12" s="137">
        <v>0</v>
      </c>
      <c r="B12" s="135"/>
      <c r="C12" s="135"/>
      <c r="D12" s="135"/>
      <c r="E12" s="100"/>
      <c r="F12" s="100"/>
      <c r="G12" s="100"/>
      <c r="H12" s="100"/>
      <c r="I12" s="135"/>
      <c r="J12" s="100"/>
      <c r="K12" s="100"/>
    </row>
    <row r="13" spans="1:11" ht="14.25" customHeight="1">
      <c r="A13" s="135"/>
      <c r="B13" s="135"/>
      <c r="C13" s="120"/>
      <c r="D13" s="120"/>
      <c r="E13" s="120"/>
      <c r="F13" s="130"/>
      <c r="G13" s="130"/>
      <c r="H13" s="130"/>
      <c r="I13" s="120"/>
      <c r="J13" s="130"/>
      <c r="K13" s="130"/>
    </row>
    <row r="14" spans="1:11" ht="14.25" customHeight="1">
      <c r="A14" s="120"/>
      <c r="B14" s="120"/>
      <c r="C14" s="130"/>
      <c r="D14" s="120"/>
      <c r="E14" s="120"/>
      <c r="F14" s="130"/>
      <c r="G14" s="130"/>
      <c r="H14" s="130"/>
      <c r="I14" s="120"/>
      <c r="J14" s="130"/>
      <c r="K14" s="130"/>
    </row>
    <row r="15" spans="1:11" ht="14.25" customHeight="1">
      <c r="A15" s="130"/>
      <c r="B15" s="120"/>
      <c r="C15" s="130"/>
      <c r="D15" s="120"/>
      <c r="E15" s="120"/>
      <c r="F15" s="120"/>
      <c r="G15" s="130"/>
      <c r="H15" s="130"/>
      <c r="I15" s="120"/>
      <c r="J15" s="130"/>
      <c r="K15" s="130"/>
    </row>
    <row r="16" spans="1:11" ht="14.25" customHeight="1">
      <c r="A16" s="130"/>
      <c r="B16" s="130"/>
      <c r="C16" s="130"/>
      <c r="D16" s="120"/>
      <c r="E16" s="130"/>
      <c r="F16" s="120"/>
      <c r="G16" s="130"/>
      <c r="H16" s="130"/>
      <c r="I16" s="120"/>
      <c r="J16" s="130"/>
      <c r="K16" s="130"/>
    </row>
    <row r="17" spans="1:11" ht="14.25" customHeight="1">
      <c r="A17" s="130"/>
      <c r="B17" s="130"/>
      <c r="C17" s="130"/>
      <c r="D17" s="120"/>
      <c r="E17" s="130"/>
      <c r="F17" s="120"/>
      <c r="G17" s="130"/>
      <c r="H17" s="130"/>
      <c r="I17" s="120"/>
      <c r="J17" s="130"/>
      <c r="K17" s="130"/>
    </row>
    <row r="18" spans="1:11" ht="14.25" customHeight="1">
      <c r="A18" s="138"/>
      <c r="B18" s="138"/>
      <c r="C18" s="138"/>
      <c r="D18" s="139"/>
      <c r="E18" s="139"/>
      <c r="F18" s="139"/>
      <c r="G18" s="138"/>
      <c r="H18" s="138"/>
      <c r="I18" s="139"/>
      <c r="J18" s="138"/>
      <c r="K18" s="138"/>
    </row>
    <row r="19" spans="1:11" ht="14.25" customHeight="1">
      <c r="A19" s="140"/>
      <c r="B19" s="140"/>
      <c r="C19" s="141"/>
      <c r="D19" s="141"/>
      <c r="E19" s="141"/>
      <c r="F19" s="140"/>
      <c r="G19" s="140"/>
      <c r="H19" s="140"/>
      <c r="I19" s="141"/>
      <c r="J19" s="140"/>
      <c r="K19" s="140"/>
    </row>
    <row r="20" spans="1:11" ht="24.75" customHeight="1">
      <c r="A20" s="142"/>
      <c r="B20" s="142"/>
      <c r="C20" s="143"/>
      <c r="D20" s="142"/>
      <c r="E20" s="143"/>
      <c r="F20" s="142"/>
      <c r="G20" s="143"/>
      <c r="H20" s="143"/>
      <c r="I20" s="144"/>
      <c r="J20" s="133"/>
      <c r="K20" s="138"/>
    </row>
    <row r="21" spans="1:11" ht="0.75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</row>
    <row r="22" spans="1:11" ht="14.25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</row>
    <row r="23" spans="1:11" ht="14.25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</row>
  </sheetData>
  <sheetProtection/>
  <mergeCells count="1">
    <mergeCell ref="A11:J11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3" t="s">
        <v>342</v>
      </c>
    </row>
    <row r="2" spans="1:8" ht="21.75" customHeight="1">
      <c r="A2" s="4" t="s">
        <v>343</v>
      </c>
      <c r="B2" s="5"/>
      <c r="C2" s="5"/>
      <c r="D2" s="5"/>
      <c r="E2" s="5"/>
      <c r="F2" s="5"/>
      <c r="G2" s="5"/>
      <c r="H2" s="5"/>
    </row>
    <row r="3" spans="1:8" ht="12.75" customHeight="1">
      <c r="A3" s="2" t="s">
        <v>344</v>
      </c>
      <c r="B3" s="2"/>
      <c r="C3" s="2"/>
      <c r="D3" s="2"/>
      <c r="E3" s="2"/>
      <c r="F3" s="2"/>
      <c r="G3" s="2"/>
      <c r="H3" s="6" t="s">
        <v>6</v>
      </c>
    </row>
    <row r="4" spans="1:8" ht="12.75" customHeight="1">
      <c r="A4" s="7" t="s">
        <v>110</v>
      </c>
      <c r="B4" s="7"/>
      <c r="C4" s="7"/>
      <c r="D4" s="7"/>
      <c r="E4" s="8"/>
      <c r="F4" s="7" t="s">
        <v>345</v>
      </c>
      <c r="G4" s="9"/>
      <c r="H4" s="9"/>
    </row>
    <row r="5" spans="1:8" ht="12.75" customHeight="1">
      <c r="A5" s="10" t="s">
        <v>71</v>
      </c>
      <c r="B5" s="10"/>
      <c r="C5" s="10"/>
      <c r="D5" s="10" t="s">
        <v>72</v>
      </c>
      <c r="E5" s="10" t="s">
        <v>117</v>
      </c>
      <c r="F5" s="10" t="s">
        <v>111</v>
      </c>
      <c r="G5" s="8" t="s">
        <v>112</v>
      </c>
      <c r="H5" s="7" t="s">
        <v>113</v>
      </c>
    </row>
    <row r="6" spans="1:8" ht="12.75" customHeight="1">
      <c r="A6" s="11" t="s">
        <v>76</v>
      </c>
      <c r="B6" s="12" t="s">
        <v>77</v>
      </c>
      <c r="C6" s="12" t="s">
        <v>78</v>
      </c>
      <c r="D6" s="13"/>
      <c r="E6" s="13"/>
      <c r="F6" s="13"/>
      <c r="G6" s="13"/>
      <c r="H6" s="9"/>
    </row>
    <row r="7" spans="1:8" ht="12.75" customHeight="1">
      <c r="A7" s="14"/>
      <c r="B7" s="14"/>
      <c r="C7" s="14"/>
      <c r="D7" s="14"/>
      <c r="E7" s="14" t="s">
        <v>346</v>
      </c>
      <c r="F7" s="15"/>
      <c r="G7" s="15"/>
      <c r="H7" s="16"/>
    </row>
    <row r="8" spans="1:8" ht="12.75" customHeight="1">
      <c r="A8" s="1"/>
      <c r="B8" s="1"/>
      <c r="C8" s="1"/>
      <c r="D8" s="1"/>
      <c r="E8" s="1"/>
      <c r="F8" s="1"/>
      <c r="G8" s="1"/>
      <c r="H8" s="1"/>
    </row>
    <row r="9" spans="1:8" ht="12.75" customHeight="1">
      <c r="A9" s="1"/>
      <c r="B9" s="1"/>
      <c r="C9" s="1"/>
      <c r="D9" s="1"/>
      <c r="E9" s="1"/>
      <c r="F9" s="1"/>
      <c r="G9" s="1"/>
      <c r="H9" s="1"/>
    </row>
    <row r="10" spans="1:8" ht="12.75" customHeight="1">
      <c r="A10" s="1"/>
      <c r="B10" s="1"/>
      <c r="C10" s="1"/>
      <c r="D10" s="1"/>
      <c r="E10" s="1"/>
      <c r="F10" s="1"/>
      <c r="G10" s="1"/>
      <c r="H10" s="1"/>
    </row>
    <row r="11" spans="1:8" ht="12.75" customHeight="1">
      <c r="A11" s="1"/>
      <c r="B11" s="1"/>
      <c r="D11" s="1"/>
      <c r="E11" s="1"/>
      <c r="F11" s="1"/>
      <c r="G11" s="1"/>
      <c r="H11" s="1"/>
    </row>
    <row r="12" spans="3:8" ht="12.75" customHeight="1">
      <c r="C12" s="1"/>
      <c r="D12" s="1"/>
      <c r="E12" s="1"/>
      <c r="F12" s="1"/>
      <c r="G12" s="1"/>
      <c r="H12" s="1"/>
    </row>
    <row r="13" spans="4:8" ht="12.75" customHeight="1">
      <c r="D13" s="1"/>
      <c r="E13" s="1"/>
      <c r="F13" s="1"/>
      <c r="H13" s="1"/>
    </row>
    <row r="14" spans="4:8" ht="12.75" customHeight="1">
      <c r="D14" s="1"/>
      <c r="E14" s="1"/>
      <c r="G14" s="1"/>
      <c r="H14" s="1"/>
    </row>
    <row r="15" spans="5:8" ht="12.75" customHeight="1">
      <c r="E15" s="1"/>
      <c r="G15" s="1"/>
      <c r="H15" s="1"/>
    </row>
    <row r="16" ht="12.75" customHeight="1">
      <c r="G16" s="1"/>
    </row>
    <row r="17" ht="12.75" customHeight="1">
      <c r="G17" s="1"/>
    </row>
    <row r="18" ht="12.75" customHeight="1">
      <c r="G18" s="1"/>
    </row>
    <row r="19" ht="12.75" customHeight="1">
      <c r="G19" s="1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B7" sqref="B7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1"/>
      <c r="B1" s="2"/>
      <c r="C1" s="2"/>
      <c r="D1" s="2"/>
      <c r="E1" s="2"/>
      <c r="F1" s="2"/>
      <c r="G1" s="17"/>
      <c r="H1" s="3" t="s">
        <v>347</v>
      </c>
    </row>
    <row r="2" spans="1:8" ht="21.75" customHeight="1">
      <c r="A2" s="4" t="s">
        <v>348</v>
      </c>
      <c r="B2" s="5"/>
      <c r="C2" s="5"/>
      <c r="D2" s="5"/>
      <c r="E2" s="5"/>
      <c r="F2" s="5"/>
      <c r="G2" s="5"/>
      <c r="H2" s="5"/>
    </row>
    <row r="3" spans="1:8" ht="12.75" customHeight="1">
      <c r="A3" s="2" t="s">
        <v>344</v>
      </c>
      <c r="B3" s="2"/>
      <c r="C3" s="2"/>
      <c r="D3" s="2"/>
      <c r="E3" s="2"/>
      <c r="F3" s="2"/>
      <c r="G3" s="17"/>
      <c r="H3" s="6" t="s">
        <v>6</v>
      </c>
    </row>
    <row r="4" spans="1:8" ht="12.75" customHeight="1">
      <c r="A4" s="7" t="s">
        <v>336</v>
      </c>
      <c r="B4" s="7" t="s">
        <v>337</v>
      </c>
      <c r="C4" s="18" t="s">
        <v>338</v>
      </c>
      <c r="D4" s="9"/>
      <c r="E4" s="9"/>
      <c r="F4" s="9"/>
      <c r="G4" s="9"/>
      <c r="H4" s="9"/>
    </row>
    <row r="5" spans="1:8" ht="12.75" customHeight="1">
      <c r="A5" s="7"/>
      <c r="B5" s="7"/>
      <c r="C5" s="19" t="s">
        <v>111</v>
      </c>
      <c r="D5" s="8" t="s">
        <v>339</v>
      </c>
      <c r="E5" s="8" t="s">
        <v>202</v>
      </c>
      <c r="F5" s="7" t="s">
        <v>340</v>
      </c>
      <c r="G5" s="7"/>
      <c r="H5" s="7"/>
    </row>
    <row r="6" spans="1:8" ht="12.75" customHeight="1">
      <c r="A6" s="9"/>
      <c r="B6" s="9"/>
      <c r="C6" s="20"/>
      <c r="D6" s="13"/>
      <c r="E6" s="9"/>
      <c r="F6" s="21" t="s">
        <v>173</v>
      </c>
      <c r="G6" s="22" t="s">
        <v>341</v>
      </c>
      <c r="H6" s="23" t="s">
        <v>252</v>
      </c>
    </row>
    <row r="7" spans="1:8" ht="12.75" customHeight="1">
      <c r="A7" s="14"/>
      <c r="B7" s="14" t="s">
        <v>346</v>
      </c>
      <c r="C7" s="15"/>
      <c r="D7" s="15"/>
      <c r="E7" s="16"/>
      <c r="F7" s="24"/>
      <c r="G7" s="16"/>
      <c r="H7" s="25"/>
    </row>
    <row r="8" spans="1:8" ht="12.75" customHeight="1">
      <c r="A8" s="1"/>
      <c r="B8" s="1"/>
      <c r="C8" s="1"/>
      <c r="D8" s="1"/>
      <c r="E8" s="1"/>
      <c r="F8" s="1"/>
      <c r="G8" s="1"/>
      <c r="H8" s="1"/>
    </row>
    <row r="9" spans="1:8" ht="12.75" customHeight="1">
      <c r="A9" s="1"/>
      <c r="B9" s="1"/>
      <c r="C9" s="1"/>
      <c r="D9" s="1"/>
      <c r="E9" s="1"/>
      <c r="F9" s="1"/>
      <c r="G9" s="1"/>
      <c r="H9" s="1"/>
    </row>
    <row r="10" spans="1:8" ht="12.75" customHeight="1">
      <c r="A10" s="1"/>
      <c r="B10" s="1"/>
      <c r="C10" s="1"/>
      <c r="D10" s="1"/>
      <c r="E10" s="1"/>
      <c r="F10" s="1"/>
      <c r="G10" s="1"/>
      <c r="H10" s="1"/>
    </row>
    <row r="11" spans="1:8" ht="12.75" customHeight="1">
      <c r="A11" s="1"/>
      <c r="B11" s="1"/>
      <c r="C11" s="1"/>
      <c r="D11" s="1"/>
      <c r="E11" s="1"/>
      <c r="F11" s="1"/>
      <c r="G11" s="1"/>
      <c r="H11" s="1"/>
    </row>
    <row r="12" spans="1:8" ht="12.75" customHeight="1">
      <c r="A12" s="1"/>
      <c r="B12" s="1"/>
      <c r="C12" s="1"/>
      <c r="D12" s="1"/>
      <c r="E12" s="1"/>
      <c r="F12" s="1"/>
      <c r="G12" s="1"/>
      <c r="H12" s="1"/>
    </row>
    <row r="13" spans="6:8" ht="12.75" customHeight="1">
      <c r="F13" s="1"/>
      <c r="G13" s="1"/>
      <c r="H13" s="1"/>
    </row>
    <row r="14" spans="6:8" ht="12.75" customHeight="1">
      <c r="F14" s="1"/>
      <c r="G14" s="1"/>
      <c r="H14" s="1"/>
    </row>
    <row r="15" spans="6:8" ht="12.75" customHeight="1">
      <c r="F15" s="1"/>
      <c r="G15" s="1"/>
      <c r="H15" s="1"/>
    </row>
    <row r="16" spans="6:7" ht="12.75" customHeight="1">
      <c r="F16" s="1"/>
      <c r="G16" s="1"/>
    </row>
    <row r="17" spans="6:7" ht="12.75" customHeight="1">
      <c r="F17" s="1"/>
      <c r="G17" s="1"/>
    </row>
    <row r="18" spans="5:7" ht="12.75" customHeight="1">
      <c r="E18" s="1"/>
      <c r="F18" s="1"/>
      <c r="G18" s="1"/>
    </row>
    <row r="19" spans="5:7" ht="12.75" customHeight="1">
      <c r="E19" s="1"/>
      <c r="F19" s="1"/>
      <c r="G19" s="1"/>
    </row>
    <row r="20" spans="5:7" ht="12.75" customHeight="1">
      <c r="E20" s="1"/>
      <c r="F20" s="1"/>
      <c r="G20" s="1"/>
    </row>
    <row r="21" spans="6:7" ht="12.75" customHeight="1">
      <c r="F21" s="1"/>
      <c r="G21" s="1"/>
    </row>
    <row r="22" spans="5:6" ht="12.75" customHeight="1">
      <c r="E22" s="1"/>
      <c r="F22" s="1"/>
    </row>
    <row r="23" ht="12.75" customHeight="1">
      <c r="F23" s="1"/>
    </row>
    <row r="24" ht="12.75" customHeight="1">
      <c r="E24" s="1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3" t="s">
        <v>349</v>
      </c>
    </row>
    <row r="2" spans="1:8" ht="21.75" customHeight="1">
      <c r="A2" s="4" t="s">
        <v>350</v>
      </c>
      <c r="B2" s="5"/>
      <c r="C2" s="5"/>
      <c r="D2" s="5"/>
      <c r="E2" s="5"/>
      <c r="F2" s="5"/>
      <c r="G2" s="5"/>
      <c r="H2" s="5"/>
    </row>
    <row r="3" spans="1:8" ht="12.75" customHeight="1">
      <c r="A3" s="2" t="s">
        <v>344</v>
      </c>
      <c r="B3" s="2"/>
      <c r="C3" s="2"/>
      <c r="D3" s="2"/>
      <c r="E3" s="2"/>
      <c r="F3" s="2"/>
      <c r="G3" s="2"/>
      <c r="H3" s="6" t="s">
        <v>6</v>
      </c>
    </row>
    <row r="4" spans="1:8" ht="12.75" customHeight="1">
      <c r="A4" s="7" t="s">
        <v>110</v>
      </c>
      <c r="B4" s="7"/>
      <c r="C4" s="7"/>
      <c r="D4" s="7"/>
      <c r="E4" s="8"/>
      <c r="F4" s="7" t="s">
        <v>351</v>
      </c>
      <c r="G4" s="9"/>
      <c r="H4" s="9"/>
    </row>
    <row r="5" spans="1:8" ht="12.75" customHeight="1">
      <c r="A5" s="10" t="s">
        <v>71</v>
      </c>
      <c r="B5" s="10"/>
      <c r="C5" s="10"/>
      <c r="D5" s="10" t="s">
        <v>72</v>
      </c>
      <c r="E5" s="10" t="s">
        <v>117</v>
      </c>
      <c r="F5" s="10" t="s">
        <v>111</v>
      </c>
      <c r="G5" s="8" t="s">
        <v>112</v>
      </c>
      <c r="H5" s="7" t="s">
        <v>113</v>
      </c>
    </row>
    <row r="6" spans="1:8" ht="12.75" customHeight="1">
      <c r="A6" s="11" t="s">
        <v>76</v>
      </c>
      <c r="B6" s="12" t="s">
        <v>77</v>
      </c>
      <c r="C6" s="12" t="s">
        <v>78</v>
      </c>
      <c r="D6" s="13"/>
      <c r="E6" s="13"/>
      <c r="F6" s="13"/>
      <c r="G6" s="13"/>
      <c r="H6" s="9"/>
    </row>
    <row r="7" spans="1:9" ht="12.75" customHeight="1">
      <c r="A7" s="14"/>
      <c r="B7" s="14"/>
      <c r="C7" s="14"/>
      <c r="D7" s="14"/>
      <c r="E7" s="14" t="s">
        <v>346</v>
      </c>
      <c r="F7" s="15"/>
      <c r="G7" s="15"/>
      <c r="H7" s="16"/>
      <c r="I7" s="1"/>
    </row>
    <row r="8" spans="1:9" ht="12.75" customHeight="1">
      <c r="A8" s="1"/>
      <c r="B8" s="1"/>
      <c r="C8" s="1"/>
      <c r="D8" s="1"/>
      <c r="E8" s="1"/>
      <c r="F8" s="1"/>
      <c r="G8" s="1"/>
      <c r="H8" s="1"/>
      <c r="I8" s="1"/>
    </row>
    <row r="9" spans="2:9" ht="12.75" customHeight="1">
      <c r="B9" s="1"/>
      <c r="C9" s="1"/>
      <c r="D9" s="1"/>
      <c r="E9" s="1"/>
      <c r="F9" s="1"/>
      <c r="G9" s="1"/>
      <c r="H9" s="1"/>
      <c r="I9" s="1"/>
    </row>
    <row r="10" spans="1:9" ht="12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3:9" ht="12.75" customHeight="1">
      <c r="C12" s="1"/>
      <c r="D12" s="1"/>
      <c r="E12" s="1"/>
      <c r="F12" s="1"/>
      <c r="G12" s="1"/>
      <c r="H12" s="1"/>
      <c r="I12" s="1"/>
    </row>
    <row r="13" spans="4:8" ht="12.75" customHeight="1">
      <c r="D13" s="1"/>
      <c r="E13" s="1"/>
      <c r="H13" s="1"/>
    </row>
    <row r="14" spans="4:8" ht="12.75" customHeight="1">
      <c r="D14" s="1"/>
      <c r="E14" s="1"/>
      <c r="H14" s="1"/>
    </row>
    <row r="15" spans="5:8" ht="12.75" customHeight="1">
      <c r="E15" s="1"/>
      <c r="H15" s="1"/>
    </row>
    <row r="16" ht="12.75" customHeight="1">
      <c r="H16" s="1"/>
    </row>
    <row r="17" ht="12.75" customHeight="1">
      <c r="H17" s="1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4" width="30.16015625" style="0" customWidth="1"/>
    <col min="5" max="32" width="12" style="0" customWidth="1"/>
  </cols>
  <sheetData>
    <row r="1" spans="1:256" ht="12.75" customHeight="1">
      <c r="A1" s="1"/>
      <c r="B1" s="116"/>
      <c r="C1" s="116"/>
      <c r="D1" s="117" t="s">
        <v>3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  <c r="IV1" s="109"/>
    </row>
    <row r="2" spans="1:256" ht="21.75" customHeight="1">
      <c r="A2" s="118" t="s">
        <v>4</v>
      </c>
      <c r="B2" s="119"/>
      <c r="C2" s="119"/>
      <c r="D2" s="11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  <c r="IT2" s="109"/>
      <c r="IU2" s="109"/>
      <c r="IV2" s="109"/>
    </row>
    <row r="3" spans="1:256" ht="12.75" customHeight="1">
      <c r="A3" s="120" t="s">
        <v>5</v>
      </c>
      <c r="B3" s="116"/>
      <c r="C3" s="116"/>
      <c r="D3" s="117" t="s">
        <v>6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</row>
    <row r="4" spans="1:256" ht="12.75" customHeight="1">
      <c r="A4" s="96" t="s">
        <v>7</v>
      </c>
      <c r="B4" s="96"/>
      <c r="C4" s="96" t="s">
        <v>8</v>
      </c>
      <c r="D4" s="96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  <c r="IV4" s="109"/>
    </row>
    <row r="5" spans="1:256" ht="12.75" customHeight="1">
      <c r="A5" s="96" t="s">
        <v>9</v>
      </c>
      <c r="B5" s="121" t="s">
        <v>10</v>
      </c>
      <c r="C5" s="96" t="s">
        <v>9</v>
      </c>
      <c r="D5" s="121" t="s">
        <v>10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  <c r="IT5" s="109"/>
      <c r="IU5" s="109"/>
      <c r="IV5" s="109"/>
    </row>
    <row r="6" spans="1:256" ht="12.75" customHeight="1">
      <c r="A6" s="66" t="s">
        <v>11</v>
      </c>
      <c r="B6" s="67">
        <v>6062438</v>
      </c>
      <c r="C6" s="122" t="s">
        <v>12</v>
      </c>
      <c r="D6" s="67">
        <v>0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</row>
    <row r="7" spans="1:256" ht="12.75" customHeight="1">
      <c r="A7" s="66" t="s">
        <v>13</v>
      </c>
      <c r="B7" s="16">
        <v>0</v>
      </c>
      <c r="C7" s="123" t="s">
        <v>14</v>
      </c>
      <c r="D7" s="67">
        <v>0</v>
      </c>
      <c r="E7" s="97"/>
      <c r="F7" s="97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  <c r="IR7" s="109"/>
      <c r="IS7" s="109"/>
      <c r="IT7" s="109"/>
      <c r="IU7" s="109"/>
      <c r="IV7" s="109"/>
    </row>
    <row r="8" spans="1:256" ht="12.75" customHeight="1">
      <c r="A8" s="66" t="s">
        <v>15</v>
      </c>
      <c r="B8" s="124"/>
      <c r="C8" s="123" t="s">
        <v>16</v>
      </c>
      <c r="D8" s="67">
        <v>0</v>
      </c>
      <c r="E8" s="97"/>
      <c r="F8" s="97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</row>
    <row r="9" spans="1:256" ht="12.75" customHeight="1">
      <c r="A9" s="66" t="s">
        <v>17</v>
      </c>
      <c r="B9" s="67"/>
      <c r="C9" s="123" t="s">
        <v>18</v>
      </c>
      <c r="D9" s="67">
        <v>0</v>
      </c>
      <c r="E9" s="97"/>
      <c r="F9" s="97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  <c r="IU9" s="109"/>
      <c r="IV9" s="109"/>
    </row>
    <row r="10" spans="1:256" ht="12.75" customHeight="1">
      <c r="A10" s="66" t="s">
        <v>19</v>
      </c>
      <c r="B10" s="67"/>
      <c r="C10" s="122" t="s">
        <v>20</v>
      </c>
      <c r="D10" s="67">
        <v>0</v>
      </c>
      <c r="E10" s="97"/>
      <c r="F10" s="97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spans="1:256" ht="12.75" customHeight="1">
      <c r="A11" s="66" t="s">
        <v>21</v>
      </c>
      <c r="B11" s="67"/>
      <c r="C11" s="122" t="s">
        <v>22</v>
      </c>
      <c r="D11" s="67">
        <v>0</v>
      </c>
      <c r="E11" s="97"/>
      <c r="F11" s="97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</row>
    <row r="12" spans="1:256" ht="12.75" customHeight="1">
      <c r="A12" s="72" t="s">
        <v>23</v>
      </c>
      <c r="B12" s="67">
        <v>0</v>
      </c>
      <c r="C12" s="122" t="s">
        <v>24</v>
      </c>
      <c r="D12" s="67">
        <v>0</v>
      </c>
      <c r="E12" s="97"/>
      <c r="F12" s="97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</row>
    <row r="13" spans="1:256" ht="12.75" customHeight="1">
      <c r="A13" s="72" t="s">
        <v>25</v>
      </c>
      <c r="B13" s="16">
        <v>0</v>
      </c>
      <c r="C13" s="68" t="s">
        <v>26</v>
      </c>
      <c r="D13" s="67">
        <v>582695</v>
      </c>
      <c r="E13" s="97"/>
      <c r="F13" s="97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  <c r="IV13" s="109"/>
    </row>
    <row r="14" spans="1:256" ht="12.75" customHeight="1">
      <c r="A14" s="72" t="s">
        <v>27</v>
      </c>
      <c r="B14" s="124"/>
      <c r="C14" s="68" t="s">
        <v>28</v>
      </c>
      <c r="D14" s="67">
        <v>0</v>
      </c>
      <c r="E14" s="97"/>
      <c r="F14" s="97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</row>
    <row r="15" spans="1:256" ht="12.75" customHeight="1">
      <c r="A15" s="72" t="s">
        <v>29</v>
      </c>
      <c r="B15" s="16"/>
      <c r="C15" s="68" t="s">
        <v>30</v>
      </c>
      <c r="D15" s="67">
        <v>290885</v>
      </c>
      <c r="E15" s="97"/>
      <c r="F15" s="97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  <c r="IU15" s="109"/>
      <c r="IV15" s="109"/>
    </row>
    <row r="16" spans="1:256" ht="12.75" customHeight="1">
      <c r="A16" s="16"/>
      <c r="B16" s="79"/>
      <c r="C16" s="68" t="s">
        <v>31</v>
      </c>
      <c r="D16" s="67">
        <v>0</v>
      </c>
      <c r="E16" s="97"/>
      <c r="F16" s="97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  <c r="IV16" s="109"/>
    </row>
    <row r="17" spans="1:256" ht="12.75" customHeight="1">
      <c r="A17" s="66"/>
      <c r="B17" s="79"/>
      <c r="C17" s="68" t="s">
        <v>32</v>
      </c>
      <c r="D17" s="67">
        <v>0</v>
      </c>
      <c r="E17" s="97"/>
      <c r="F17" s="97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  <c r="IU17" s="109"/>
      <c r="IV17" s="109"/>
    </row>
    <row r="18" spans="1:256" ht="12.75" customHeight="1">
      <c r="A18" s="66"/>
      <c r="B18" s="79"/>
      <c r="C18" s="68" t="s">
        <v>33</v>
      </c>
      <c r="D18" s="67">
        <v>4779999</v>
      </c>
      <c r="E18" s="97"/>
      <c r="F18" s="97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  <c r="IU18" s="109"/>
      <c r="IV18" s="109"/>
    </row>
    <row r="19" spans="1:256" ht="12.75" customHeight="1">
      <c r="A19" s="66"/>
      <c r="B19" s="79"/>
      <c r="C19" s="68" t="s">
        <v>34</v>
      </c>
      <c r="D19" s="67">
        <v>0</v>
      </c>
      <c r="E19" s="97"/>
      <c r="F19" s="97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  <c r="IV19" s="109"/>
    </row>
    <row r="20" spans="1:256" ht="12.75" customHeight="1">
      <c r="A20" s="66"/>
      <c r="B20" s="79"/>
      <c r="C20" s="68" t="s">
        <v>35</v>
      </c>
      <c r="D20" s="67">
        <v>0</v>
      </c>
      <c r="E20" s="97"/>
      <c r="F20" s="97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  <c r="IV20" s="109"/>
    </row>
    <row r="21" spans="1:256" ht="12.75" customHeight="1">
      <c r="A21" s="66"/>
      <c r="B21" s="79"/>
      <c r="C21" s="68" t="s">
        <v>36</v>
      </c>
      <c r="D21" s="67">
        <v>0</v>
      </c>
      <c r="E21" s="97"/>
      <c r="F21" s="97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  <c r="IT21" s="109"/>
      <c r="IU21" s="109"/>
      <c r="IV21" s="109"/>
    </row>
    <row r="22" spans="1:256" ht="12.75" customHeight="1">
      <c r="A22" s="66"/>
      <c r="B22" s="79"/>
      <c r="C22" s="68" t="s">
        <v>37</v>
      </c>
      <c r="D22" s="67">
        <v>0</v>
      </c>
      <c r="E22" s="97"/>
      <c r="F22" s="97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  <c r="IU22" s="109"/>
      <c r="IV22" s="109"/>
    </row>
    <row r="23" spans="1:256" ht="12.75" customHeight="1">
      <c r="A23" s="66"/>
      <c r="B23" s="79"/>
      <c r="C23" s="68" t="s">
        <v>38</v>
      </c>
      <c r="D23" s="67">
        <v>0</v>
      </c>
      <c r="E23" s="97"/>
      <c r="F23" s="97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  <c r="IT23" s="109"/>
      <c r="IU23" s="109"/>
      <c r="IV23" s="109"/>
    </row>
    <row r="24" spans="1:256" ht="12.75" customHeight="1">
      <c r="A24" s="66"/>
      <c r="B24" s="79"/>
      <c r="C24" s="68" t="s">
        <v>39</v>
      </c>
      <c r="D24" s="67">
        <v>0</v>
      </c>
      <c r="E24" s="97"/>
      <c r="F24" s="97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  <c r="IU24" s="109"/>
      <c r="IV24" s="109"/>
    </row>
    <row r="25" spans="1:256" ht="12.75" customHeight="1">
      <c r="A25" s="66"/>
      <c r="B25" s="79"/>
      <c r="C25" s="68" t="s">
        <v>40</v>
      </c>
      <c r="D25" s="67">
        <v>408859</v>
      </c>
      <c r="E25" s="97"/>
      <c r="F25" s="97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  <c r="IT25" s="109"/>
      <c r="IU25" s="109"/>
      <c r="IV25" s="109"/>
    </row>
    <row r="26" spans="1:256" ht="12.75" customHeight="1">
      <c r="A26" s="66"/>
      <c r="B26" s="79"/>
      <c r="C26" s="68" t="s">
        <v>41</v>
      </c>
      <c r="D26" s="67">
        <v>0</v>
      </c>
      <c r="E26" s="97"/>
      <c r="F26" s="97"/>
      <c r="G26" s="109"/>
      <c r="H26" s="97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  <c r="IR26" s="109"/>
      <c r="IS26" s="109"/>
      <c r="IT26" s="109"/>
      <c r="IU26" s="109"/>
      <c r="IV26" s="109"/>
    </row>
    <row r="27" spans="1:256" ht="12.75" customHeight="1">
      <c r="A27" s="66"/>
      <c r="B27" s="79"/>
      <c r="C27" s="68" t="s">
        <v>42</v>
      </c>
      <c r="D27" s="67">
        <v>0</v>
      </c>
      <c r="E27" s="97"/>
      <c r="F27" s="97"/>
      <c r="G27" s="97"/>
      <c r="H27" s="97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  <c r="IU27" s="109"/>
      <c r="IV27" s="109"/>
    </row>
    <row r="28" spans="1:256" ht="12.75" customHeight="1">
      <c r="A28" s="66"/>
      <c r="B28" s="79"/>
      <c r="C28" s="68" t="s">
        <v>43</v>
      </c>
      <c r="D28" s="67">
        <v>0</v>
      </c>
      <c r="E28" s="97"/>
      <c r="F28" s="97"/>
      <c r="G28" s="97"/>
      <c r="H28" s="109"/>
      <c r="I28" s="97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  <c r="IT28" s="109"/>
      <c r="IU28" s="109"/>
      <c r="IV28" s="109"/>
    </row>
    <row r="29" spans="1:256" ht="12.75" customHeight="1">
      <c r="A29" s="66"/>
      <c r="B29" s="79"/>
      <c r="C29" s="68" t="s">
        <v>44</v>
      </c>
      <c r="D29" s="67">
        <v>0</v>
      </c>
      <c r="E29" s="97"/>
      <c r="F29" s="97"/>
      <c r="G29" s="97"/>
      <c r="H29" s="97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09"/>
      <c r="IQ29" s="109"/>
      <c r="IR29" s="109"/>
      <c r="IS29" s="109"/>
      <c r="IT29" s="109"/>
      <c r="IU29" s="109"/>
      <c r="IV29" s="109"/>
    </row>
    <row r="30" spans="1:256" ht="12.75" customHeight="1">
      <c r="A30" s="66"/>
      <c r="B30" s="79"/>
      <c r="C30" s="68" t="s">
        <v>45</v>
      </c>
      <c r="D30" s="67">
        <v>0</v>
      </c>
      <c r="E30" s="97"/>
      <c r="F30" s="97"/>
      <c r="G30" s="109"/>
      <c r="H30" s="97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  <c r="IT30" s="109"/>
      <c r="IU30" s="109"/>
      <c r="IV30" s="109"/>
    </row>
    <row r="31" spans="1:256" ht="12.75" customHeight="1">
      <c r="A31" s="66"/>
      <c r="B31" s="79"/>
      <c r="C31" s="68" t="s">
        <v>46</v>
      </c>
      <c r="D31" s="67">
        <v>0</v>
      </c>
      <c r="E31" s="97"/>
      <c r="F31" s="97"/>
      <c r="G31" s="97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  <c r="IR31" s="109"/>
      <c r="IS31" s="109"/>
      <c r="IT31" s="109"/>
      <c r="IU31" s="109"/>
      <c r="IV31" s="109"/>
    </row>
    <row r="32" spans="1:256" ht="12.75" customHeight="1">
      <c r="A32" s="66"/>
      <c r="B32" s="79"/>
      <c r="C32" s="68" t="s">
        <v>47</v>
      </c>
      <c r="D32" s="67">
        <v>0</v>
      </c>
      <c r="E32" s="97"/>
      <c r="F32" s="97"/>
      <c r="G32" s="97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</row>
    <row r="33" spans="1:256" ht="12.75" customHeight="1">
      <c r="A33" s="66"/>
      <c r="B33" s="79"/>
      <c r="C33" s="68" t="s">
        <v>48</v>
      </c>
      <c r="D33" s="67">
        <v>0</v>
      </c>
      <c r="E33" s="97"/>
      <c r="F33" s="97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09"/>
      <c r="IQ33" s="109"/>
      <c r="IR33" s="109"/>
      <c r="IS33" s="109"/>
      <c r="IT33" s="109"/>
      <c r="IU33" s="109"/>
      <c r="IV33" s="109"/>
    </row>
    <row r="34" spans="1:256" ht="12.75" customHeight="1">
      <c r="A34" s="66"/>
      <c r="B34" s="79"/>
      <c r="C34" s="68" t="s">
        <v>49</v>
      </c>
      <c r="D34" s="16">
        <v>0</v>
      </c>
      <c r="E34" s="97"/>
      <c r="F34" s="97"/>
      <c r="G34" s="97"/>
      <c r="H34" s="97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09"/>
      <c r="IQ34" s="109"/>
      <c r="IR34" s="109"/>
      <c r="IS34" s="109"/>
      <c r="IT34" s="109"/>
      <c r="IU34" s="109"/>
      <c r="IV34" s="109"/>
    </row>
    <row r="35" spans="1:256" ht="12.75" customHeight="1">
      <c r="A35" s="82"/>
      <c r="B35" s="79"/>
      <c r="C35" s="122"/>
      <c r="D35" s="79"/>
      <c r="E35" s="97"/>
      <c r="F35" s="97"/>
      <c r="G35" s="97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  <c r="IE35" s="109"/>
      <c r="IF35" s="109"/>
      <c r="IG35" s="109"/>
      <c r="IH35" s="109"/>
      <c r="II35" s="109"/>
      <c r="IJ35" s="109"/>
      <c r="IK35" s="109"/>
      <c r="IL35" s="109"/>
      <c r="IM35" s="109"/>
      <c r="IN35" s="109"/>
      <c r="IO35" s="109"/>
      <c r="IP35" s="109"/>
      <c r="IQ35" s="109"/>
      <c r="IR35" s="109"/>
      <c r="IS35" s="109"/>
      <c r="IT35" s="109"/>
      <c r="IU35" s="109"/>
      <c r="IV35" s="109"/>
    </row>
    <row r="36" spans="1:256" ht="12.75" customHeight="1">
      <c r="A36" s="96" t="s">
        <v>50</v>
      </c>
      <c r="B36" s="67">
        <f>SUM(B6:B16)</f>
        <v>6062438</v>
      </c>
      <c r="C36" s="96" t="s">
        <v>51</v>
      </c>
      <c r="D36" s="124">
        <f>SUM(D6:D34)</f>
        <v>6062438</v>
      </c>
      <c r="E36" s="97"/>
      <c r="F36" s="97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  <c r="IR36" s="109"/>
      <c r="IS36" s="109"/>
      <c r="IT36" s="109"/>
      <c r="IU36" s="109"/>
      <c r="IV36" s="109"/>
    </row>
    <row r="37" spans="1:256" ht="12.75" customHeight="1">
      <c r="A37" s="66" t="s">
        <v>52</v>
      </c>
      <c r="B37" s="67"/>
      <c r="C37" s="125" t="s">
        <v>53</v>
      </c>
      <c r="D37" s="81"/>
      <c r="E37" s="97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09"/>
      <c r="IQ37" s="109"/>
      <c r="IR37" s="109"/>
      <c r="IS37" s="109"/>
      <c r="IT37" s="109"/>
      <c r="IU37" s="109"/>
      <c r="IV37" s="109"/>
    </row>
    <row r="38" spans="1:4" ht="12.75" customHeight="1">
      <c r="A38" s="66" t="s">
        <v>54</v>
      </c>
      <c r="B38" s="95">
        <v>0</v>
      </c>
      <c r="C38" s="126" t="s">
        <v>55</v>
      </c>
      <c r="D38" s="127"/>
    </row>
    <row r="39" spans="1:4" ht="12.75" customHeight="1">
      <c r="A39" s="128"/>
      <c r="B39" s="127"/>
      <c r="C39" s="82" t="s">
        <v>56</v>
      </c>
      <c r="D39" s="129"/>
    </row>
    <row r="40" spans="1:4" ht="12.75" customHeight="1">
      <c r="A40" s="96" t="s">
        <v>57</v>
      </c>
      <c r="B40" s="129">
        <f>SUM(B36,B37,B38)</f>
        <v>6062438</v>
      </c>
      <c r="C40" s="96" t="s">
        <v>58</v>
      </c>
      <c r="D40" s="129">
        <f>SUM(D36,D37,D39)</f>
        <v>6062438</v>
      </c>
    </row>
    <row r="41" spans="2:4" ht="12.75" customHeight="1">
      <c r="B41" s="1"/>
      <c r="D41" s="1"/>
    </row>
    <row r="48" ht="12.75" customHeight="1">
      <c r="B48" s="1"/>
    </row>
  </sheetData>
  <sheetProtection/>
  <mergeCells count="2">
    <mergeCell ref="A4:B4"/>
    <mergeCell ref="C4:D4"/>
  </mergeCells>
  <printOptions horizontalCentered="1"/>
  <pageMargins left="0.3937007874015747" right="0.3937007874015747" top="0.3937007874015747" bottom="0.3937007874015747" header="0.3937007874015747" footer="0.3937007874015747"/>
  <pageSetup fitToHeight="1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1"/>
      <c r="B1" s="2"/>
      <c r="C1" s="2"/>
      <c r="D1" s="2"/>
      <c r="E1" s="100"/>
      <c r="F1" s="100"/>
      <c r="G1" s="100"/>
      <c r="H1" s="100"/>
      <c r="I1" s="110"/>
      <c r="J1" s="110"/>
      <c r="K1" s="110"/>
      <c r="L1" s="110"/>
      <c r="M1" s="110"/>
      <c r="N1" s="110"/>
      <c r="O1" s="110"/>
      <c r="P1" s="6" t="s">
        <v>59</v>
      </c>
      <c r="Q1" s="109"/>
    </row>
    <row r="2" spans="1:17" ht="21.75" customHeight="1">
      <c r="A2" s="101" t="s">
        <v>60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9"/>
    </row>
    <row r="3" spans="1:17" ht="12.75" customHeight="1">
      <c r="A3" s="2" t="s">
        <v>5</v>
      </c>
      <c r="B3" s="2"/>
      <c r="C3" s="2"/>
      <c r="D3" s="2"/>
      <c r="E3" s="2"/>
      <c r="F3" s="100"/>
      <c r="G3" s="100"/>
      <c r="H3" s="100"/>
      <c r="I3" s="110"/>
      <c r="J3" s="110"/>
      <c r="K3" s="110"/>
      <c r="L3" s="110"/>
      <c r="M3" s="110"/>
      <c r="N3" s="110"/>
      <c r="O3" s="110"/>
      <c r="P3" s="111" t="s">
        <v>6</v>
      </c>
      <c r="Q3" s="109"/>
    </row>
    <row r="4" spans="1:17" ht="12.75" customHeight="1">
      <c r="A4" s="7" t="s">
        <v>61</v>
      </c>
      <c r="B4" s="7"/>
      <c r="C4" s="7"/>
      <c r="D4" s="9"/>
      <c r="E4" s="13"/>
      <c r="F4" s="103" t="s">
        <v>62</v>
      </c>
      <c r="G4" s="103" t="s">
        <v>63</v>
      </c>
      <c r="H4" s="104" t="s">
        <v>64</v>
      </c>
      <c r="I4" s="112" t="s">
        <v>65</v>
      </c>
      <c r="J4" s="112" t="s">
        <v>66</v>
      </c>
      <c r="K4" s="107" t="s">
        <v>67</v>
      </c>
      <c r="L4" s="113"/>
      <c r="M4" s="112" t="s">
        <v>68</v>
      </c>
      <c r="N4" s="103" t="s">
        <v>69</v>
      </c>
      <c r="O4" s="103" t="s">
        <v>70</v>
      </c>
      <c r="P4" s="104" t="s">
        <v>52</v>
      </c>
      <c r="Q4" s="109"/>
    </row>
    <row r="5" spans="1:17" ht="12.75" customHeight="1">
      <c r="A5" s="7" t="s">
        <v>71</v>
      </c>
      <c r="B5" s="7"/>
      <c r="C5" s="8"/>
      <c r="D5" s="8" t="s">
        <v>72</v>
      </c>
      <c r="E5" s="8" t="s">
        <v>73</v>
      </c>
      <c r="F5" s="104"/>
      <c r="G5" s="103"/>
      <c r="H5" s="104"/>
      <c r="I5" s="103"/>
      <c r="J5" s="103"/>
      <c r="K5" s="103" t="s">
        <v>74</v>
      </c>
      <c r="L5" s="104" t="s">
        <v>75</v>
      </c>
      <c r="M5" s="112"/>
      <c r="N5" s="103"/>
      <c r="O5" s="103"/>
      <c r="P5" s="104"/>
      <c r="Q5" s="97"/>
    </row>
    <row r="6" spans="1:17" ht="12.75" customHeight="1">
      <c r="A6" s="105" t="s">
        <v>76</v>
      </c>
      <c r="B6" s="105" t="s">
        <v>77</v>
      </c>
      <c r="C6" s="106" t="s">
        <v>78</v>
      </c>
      <c r="D6" s="13"/>
      <c r="E6" s="13"/>
      <c r="F6" s="107"/>
      <c r="G6" s="108"/>
      <c r="H6" s="107"/>
      <c r="I6" s="108"/>
      <c r="J6" s="108"/>
      <c r="K6" s="108"/>
      <c r="L6" s="107"/>
      <c r="M6" s="114"/>
      <c r="N6" s="108"/>
      <c r="O6" s="108"/>
      <c r="P6" s="107"/>
      <c r="Q6" s="115"/>
    </row>
    <row r="7" spans="1:17" ht="12.75" customHeight="1">
      <c r="A7" s="14"/>
      <c r="B7" s="14"/>
      <c r="C7" s="14"/>
      <c r="D7" s="14"/>
      <c r="E7" s="35" t="s">
        <v>79</v>
      </c>
      <c r="F7" s="24">
        <v>6062438</v>
      </c>
      <c r="G7" s="16">
        <v>0</v>
      </c>
      <c r="H7" s="24">
        <v>6062438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6">
        <v>0</v>
      </c>
      <c r="P7" s="25">
        <v>0</v>
      </c>
      <c r="Q7" s="97"/>
    </row>
    <row r="8" spans="1:17" ht="12.75" customHeight="1">
      <c r="A8" s="14"/>
      <c r="B8" s="14"/>
      <c r="C8" s="14"/>
      <c r="D8" s="14" t="s">
        <v>80</v>
      </c>
      <c r="E8" s="35" t="s">
        <v>2</v>
      </c>
      <c r="F8" s="24">
        <v>6062438</v>
      </c>
      <c r="G8" s="16">
        <v>0</v>
      </c>
      <c r="H8" s="24">
        <v>6062438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6">
        <v>0</v>
      </c>
      <c r="P8" s="25">
        <v>0</v>
      </c>
      <c r="Q8" s="97"/>
    </row>
    <row r="9" spans="1:17" ht="12.75" customHeight="1">
      <c r="A9" s="14"/>
      <c r="B9" s="14"/>
      <c r="C9" s="14"/>
      <c r="D9" s="14" t="s">
        <v>81</v>
      </c>
      <c r="E9" s="35" t="s">
        <v>82</v>
      </c>
      <c r="F9" s="24">
        <v>6062438</v>
      </c>
      <c r="G9" s="16">
        <v>0</v>
      </c>
      <c r="H9" s="24">
        <v>6062438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6">
        <v>0</v>
      </c>
      <c r="P9" s="25">
        <v>0</v>
      </c>
      <c r="Q9" s="97"/>
    </row>
    <row r="10" spans="1:17" ht="12.75" customHeight="1">
      <c r="A10" s="14" t="s">
        <v>83</v>
      </c>
      <c r="B10" s="14" t="s">
        <v>84</v>
      </c>
      <c r="C10" s="14" t="s">
        <v>84</v>
      </c>
      <c r="D10" s="14" t="s">
        <v>85</v>
      </c>
      <c r="E10" s="35" t="s">
        <v>86</v>
      </c>
      <c r="F10" s="24">
        <v>545144</v>
      </c>
      <c r="G10" s="16">
        <v>0</v>
      </c>
      <c r="H10" s="24">
        <v>545144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6">
        <v>0</v>
      </c>
      <c r="P10" s="25">
        <v>0</v>
      </c>
      <c r="Q10" s="97"/>
    </row>
    <row r="11" spans="1:17" ht="12.75" customHeight="1">
      <c r="A11" s="14" t="s">
        <v>83</v>
      </c>
      <c r="B11" s="14" t="s">
        <v>87</v>
      </c>
      <c r="C11" s="14" t="s">
        <v>88</v>
      </c>
      <c r="D11" s="14" t="s">
        <v>85</v>
      </c>
      <c r="E11" s="35" t="s">
        <v>89</v>
      </c>
      <c r="F11" s="24">
        <v>37551</v>
      </c>
      <c r="G11" s="16">
        <v>0</v>
      </c>
      <c r="H11" s="24">
        <v>37551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6">
        <v>0</v>
      </c>
      <c r="P11" s="25">
        <v>0</v>
      </c>
      <c r="Q11" s="97"/>
    </row>
    <row r="12" spans="1:17" ht="12.75" customHeight="1">
      <c r="A12" s="14" t="s">
        <v>90</v>
      </c>
      <c r="B12" s="14" t="s">
        <v>91</v>
      </c>
      <c r="C12" s="14" t="s">
        <v>92</v>
      </c>
      <c r="D12" s="14" t="s">
        <v>85</v>
      </c>
      <c r="E12" s="35" t="s">
        <v>93</v>
      </c>
      <c r="F12" s="24">
        <v>238501</v>
      </c>
      <c r="G12" s="16">
        <v>0</v>
      </c>
      <c r="H12" s="24">
        <v>238501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6">
        <v>0</v>
      </c>
      <c r="P12" s="25">
        <v>0</v>
      </c>
      <c r="Q12" s="109"/>
    </row>
    <row r="13" spans="1:17" ht="12.75" customHeight="1">
      <c r="A13" s="14" t="s">
        <v>90</v>
      </c>
      <c r="B13" s="14" t="s">
        <v>91</v>
      </c>
      <c r="C13" s="14" t="s">
        <v>94</v>
      </c>
      <c r="D13" s="14" t="s">
        <v>85</v>
      </c>
      <c r="E13" s="35" t="s">
        <v>95</v>
      </c>
      <c r="F13" s="24">
        <v>52384</v>
      </c>
      <c r="G13" s="16">
        <v>0</v>
      </c>
      <c r="H13" s="24">
        <v>52384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v>0</v>
      </c>
      <c r="P13" s="25">
        <v>0</v>
      </c>
      <c r="Q13" s="109"/>
    </row>
    <row r="14" spans="1:17" ht="12.75" customHeight="1">
      <c r="A14" s="14" t="s">
        <v>96</v>
      </c>
      <c r="B14" s="14" t="s">
        <v>88</v>
      </c>
      <c r="C14" s="14" t="s">
        <v>88</v>
      </c>
      <c r="D14" s="14" t="s">
        <v>85</v>
      </c>
      <c r="E14" s="35" t="s">
        <v>97</v>
      </c>
      <c r="F14" s="24">
        <v>2662491</v>
      </c>
      <c r="G14" s="16">
        <v>0</v>
      </c>
      <c r="H14" s="24">
        <v>2662491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25">
        <v>0</v>
      </c>
      <c r="Q14" s="109"/>
    </row>
    <row r="15" spans="1:17" ht="12.75" customHeight="1">
      <c r="A15" s="14" t="s">
        <v>96</v>
      </c>
      <c r="B15" s="14" t="s">
        <v>88</v>
      </c>
      <c r="C15" s="14" t="s">
        <v>98</v>
      </c>
      <c r="D15" s="14" t="s">
        <v>85</v>
      </c>
      <c r="E15" s="35" t="s">
        <v>99</v>
      </c>
      <c r="F15" s="24">
        <v>1657508</v>
      </c>
      <c r="G15" s="16">
        <v>0</v>
      </c>
      <c r="H15" s="24">
        <v>1657508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6">
        <v>0</v>
      </c>
      <c r="P15" s="25">
        <v>0</v>
      </c>
      <c r="Q15" s="109"/>
    </row>
    <row r="16" spans="1:17" ht="12.75" customHeight="1">
      <c r="A16" s="14" t="s">
        <v>96</v>
      </c>
      <c r="B16" s="14" t="s">
        <v>88</v>
      </c>
      <c r="C16" s="14" t="s">
        <v>100</v>
      </c>
      <c r="D16" s="14" t="s">
        <v>85</v>
      </c>
      <c r="E16" s="35" t="s">
        <v>101</v>
      </c>
      <c r="F16" s="24">
        <v>220000</v>
      </c>
      <c r="G16" s="16">
        <v>0</v>
      </c>
      <c r="H16" s="24">
        <v>220000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  <c r="P16" s="25">
        <v>0</v>
      </c>
      <c r="Q16" s="109"/>
    </row>
    <row r="17" spans="1:17" ht="12.75" customHeight="1">
      <c r="A17" s="14" t="s">
        <v>96</v>
      </c>
      <c r="B17" s="14" t="s">
        <v>88</v>
      </c>
      <c r="C17" s="14" t="s">
        <v>102</v>
      </c>
      <c r="D17" s="14" t="s">
        <v>85</v>
      </c>
      <c r="E17" s="35" t="s">
        <v>103</v>
      </c>
      <c r="F17" s="24">
        <v>20000</v>
      </c>
      <c r="G17" s="16">
        <v>0</v>
      </c>
      <c r="H17" s="24">
        <v>20000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  <c r="P17" s="25">
        <v>0</v>
      </c>
      <c r="Q17" s="109"/>
    </row>
    <row r="18" spans="1:17" ht="12.75" customHeight="1">
      <c r="A18" s="14" t="s">
        <v>96</v>
      </c>
      <c r="B18" s="14" t="s">
        <v>88</v>
      </c>
      <c r="C18" s="14" t="s">
        <v>104</v>
      </c>
      <c r="D18" s="14" t="s">
        <v>85</v>
      </c>
      <c r="E18" s="35" t="s">
        <v>105</v>
      </c>
      <c r="F18" s="24">
        <v>220000</v>
      </c>
      <c r="G18" s="16">
        <v>0</v>
      </c>
      <c r="H18" s="24">
        <v>220000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6">
        <v>0</v>
      </c>
      <c r="P18" s="25">
        <v>0</v>
      </c>
      <c r="Q18" s="109"/>
    </row>
    <row r="19" spans="1:17" ht="12.75" customHeight="1">
      <c r="A19" s="14" t="s">
        <v>106</v>
      </c>
      <c r="B19" s="14" t="s">
        <v>92</v>
      </c>
      <c r="C19" s="14" t="s">
        <v>88</v>
      </c>
      <c r="D19" s="14" t="s">
        <v>85</v>
      </c>
      <c r="E19" s="35" t="s">
        <v>107</v>
      </c>
      <c r="F19" s="24">
        <v>408859</v>
      </c>
      <c r="G19" s="16">
        <v>0</v>
      </c>
      <c r="H19" s="24">
        <v>408859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6">
        <v>0</v>
      </c>
      <c r="P19" s="25">
        <v>0</v>
      </c>
      <c r="Q19" s="109"/>
    </row>
    <row r="20" spans="1:17" ht="12.7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97"/>
      <c r="K20" s="109"/>
      <c r="L20" s="109"/>
      <c r="M20" s="109"/>
      <c r="N20" s="97"/>
      <c r="O20" s="97"/>
      <c r="P20" s="109"/>
      <c r="Q20" s="109"/>
    </row>
    <row r="21" spans="10:15" ht="12.75" customHeight="1">
      <c r="J21" s="1"/>
      <c r="N21" s="1"/>
      <c r="O21" s="1"/>
    </row>
    <row r="22" ht="12.75" customHeight="1">
      <c r="N22" s="1"/>
    </row>
    <row r="23" ht="12.75" customHeight="1">
      <c r="M23" s="1"/>
    </row>
    <row r="24" ht="12.75" customHeight="1">
      <c r="M24" s="1"/>
    </row>
  </sheetData>
  <sheetProtection/>
  <mergeCells count="16">
    <mergeCell ref="A4:E4"/>
    <mergeCell ref="K4:L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4:N6"/>
    <mergeCell ref="O4:O6"/>
    <mergeCell ref="P4:P6"/>
  </mergeCells>
  <printOptions horizontalCentered="1"/>
  <pageMargins left="0.5511810929756464" right="0.3937007874015747" top="0.7874015748031494" bottom="0.5905511811023622" header="0.5118110048489307" footer="0.31496063461453894"/>
  <pageSetup fitToHeight="1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26" customWidth="1"/>
    <col min="4" max="4" width="11.66015625" style="26" customWidth="1"/>
    <col min="5" max="5" width="42.66015625" style="26" customWidth="1"/>
    <col min="6" max="9" width="17.33203125" style="26" customWidth="1"/>
    <col min="10" max="10" width="17.33203125" style="43" customWidth="1"/>
    <col min="11" max="11" width="17.33203125" style="26" customWidth="1"/>
    <col min="12" max="247" width="9" style="26" customWidth="1"/>
  </cols>
  <sheetData>
    <row r="1" spans="1:11" ht="12.75" customHeight="1">
      <c r="A1" s="1"/>
      <c r="B1" s="2"/>
      <c r="C1" s="2"/>
      <c r="D1" s="2"/>
      <c r="E1" s="2"/>
      <c r="F1" s="2"/>
      <c r="G1" s="2"/>
      <c r="H1" s="2"/>
      <c r="I1" s="2"/>
      <c r="J1" s="17"/>
      <c r="K1" s="3" t="s">
        <v>108</v>
      </c>
    </row>
    <row r="2" spans="1:11" ht="21.75" customHeight="1">
      <c r="A2" s="4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 customHeight="1">
      <c r="A3" s="2" t="s">
        <v>5</v>
      </c>
      <c r="B3" s="2"/>
      <c r="C3" s="2"/>
      <c r="D3" s="2"/>
      <c r="E3" s="2"/>
      <c r="F3" s="2"/>
      <c r="G3" s="2"/>
      <c r="H3" s="2"/>
      <c r="I3" s="2"/>
      <c r="J3" s="17"/>
      <c r="K3" s="6" t="s">
        <v>6</v>
      </c>
    </row>
    <row r="4" spans="1:11" s="27" customFormat="1" ht="12.75" customHeight="1">
      <c r="A4" s="7" t="s">
        <v>110</v>
      </c>
      <c r="B4" s="7"/>
      <c r="C4" s="7"/>
      <c r="D4" s="7"/>
      <c r="E4" s="8"/>
      <c r="F4" s="8" t="s">
        <v>111</v>
      </c>
      <c r="G4" s="8" t="s">
        <v>112</v>
      </c>
      <c r="H4" s="8" t="s">
        <v>113</v>
      </c>
      <c r="I4" s="9" t="s">
        <v>114</v>
      </c>
      <c r="J4" s="8" t="s">
        <v>115</v>
      </c>
      <c r="K4" s="7" t="s">
        <v>116</v>
      </c>
    </row>
    <row r="5" spans="1:11" s="27" customFormat="1" ht="12.75" customHeight="1">
      <c r="A5" s="10" t="s">
        <v>71</v>
      </c>
      <c r="B5" s="10"/>
      <c r="C5" s="10"/>
      <c r="D5" s="10" t="s">
        <v>72</v>
      </c>
      <c r="E5" s="10" t="s">
        <v>117</v>
      </c>
      <c r="F5" s="8"/>
      <c r="G5" s="8"/>
      <c r="H5" s="8"/>
      <c r="I5" s="9"/>
      <c r="J5" s="8"/>
      <c r="K5" s="7"/>
    </row>
    <row r="6" spans="1:11" ht="12.75" customHeight="1">
      <c r="A6" s="11" t="s">
        <v>76</v>
      </c>
      <c r="B6" s="12" t="s">
        <v>77</v>
      </c>
      <c r="C6" s="12" t="s">
        <v>78</v>
      </c>
      <c r="D6" s="13"/>
      <c r="E6" s="13"/>
      <c r="F6" s="13"/>
      <c r="G6" s="13"/>
      <c r="H6" s="13"/>
      <c r="I6" s="9"/>
      <c r="J6" s="13"/>
      <c r="K6" s="9"/>
    </row>
    <row r="7" spans="1:11" ht="12.75" customHeight="1">
      <c r="A7" s="14"/>
      <c r="B7" s="14"/>
      <c r="C7" s="14"/>
      <c r="D7" s="14"/>
      <c r="E7" s="14" t="s">
        <v>79</v>
      </c>
      <c r="F7" s="15">
        <v>6062438</v>
      </c>
      <c r="G7" s="15">
        <v>5602438</v>
      </c>
      <c r="H7" s="15">
        <v>460000</v>
      </c>
      <c r="I7" s="15">
        <v>0</v>
      </c>
      <c r="J7" s="15">
        <v>0</v>
      </c>
      <c r="K7" s="16">
        <v>0</v>
      </c>
    </row>
    <row r="8" spans="1:11" ht="12.75" customHeight="1">
      <c r="A8" s="14"/>
      <c r="B8" s="14"/>
      <c r="C8" s="14"/>
      <c r="D8" s="14" t="s">
        <v>80</v>
      </c>
      <c r="E8" s="14" t="s">
        <v>2</v>
      </c>
      <c r="F8" s="15">
        <v>6062438</v>
      </c>
      <c r="G8" s="15">
        <v>5602438</v>
      </c>
      <c r="H8" s="15">
        <v>460000</v>
      </c>
      <c r="I8" s="15">
        <v>0</v>
      </c>
      <c r="J8" s="15">
        <v>0</v>
      </c>
      <c r="K8" s="16">
        <v>0</v>
      </c>
    </row>
    <row r="9" spans="1:11" ht="12.75" customHeight="1">
      <c r="A9" s="14"/>
      <c r="B9" s="14"/>
      <c r="C9" s="14"/>
      <c r="D9" s="14" t="s">
        <v>81</v>
      </c>
      <c r="E9" s="14" t="s">
        <v>82</v>
      </c>
      <c r="F9" s="15">
        <v>6062438</v>
      </c>
      <c r="G9" s="15">
        <v>5602438</v>
      </c>
      <c r="H9" s="15">
        <v>460000</v>
      </c>
      <c r="I9" s="15">
        <v>0</v>
      </c>
      <c r="J9" s="15">
        <v>0</v>
      </c>
      <c r="K9" s="16">
        <v>0</v>
      </c>
    </row>
    <row r="10" spans="1:11" ht="12.75" customHeight="1">
      <c r="A10" s="14" t="s">
        <v>83</v>
      </c>
      <c r="B10" s="14" t="s">
        <v>84</v>
      </c>
      <c r="C10" s="14" t="s">
        <v>84</v>
      </c>
      <c r="D10" s="14" t="s">
        <v>85</v>
      </c>
      <c r="E10" s="14" t="s">
        <v>86</v>
      </c>
      <c r="F10" s="15">
        <v>545144</v>
      </c>
      <c r="G10" s="15">
        <v>545144</v>
      </c>
      <c r="H10" s="15">
        <v>0</v>
      </c>
      <c r="I10" s="15">
        <v>0</v>
      </c>
      <c r="J10" s="15">
        <v>0</v>
      </c>
      <c r="K10" s="16">
        <v>0</v>
      </c>
    </row>
    <row r="11" spans="1:11" ht="12.75" customHeight="1">
      <c r="A11" s="14" t="s">
        <v>83</v>
      </c>
      <c r="B11" s="14" t="s">
        <v>87</v>
      </c>
      <c r="C11" s="14" t="s">
        <v>88</v>
      </c>
      <c r="D11" s="14" t="s">
        <v>85</v>
      </c>
      <c r="E11" s="14" t="s">
        <v>89</v>
      </c>
      <c r="F11" s="15">
        <v>37551</v>
      </c>
      <c r="G11" s="15">
        <v>37551</v>
      </c>
      <c r="H11" s="15">
        <v>0</v>
      </c>
      <c r="I11" s="15">
        <v>0</v>
      </c>
      <c r="J11" s="15">
        <v>0</v>
      </c>
      <c r="K11" s="16">
        <v>0</v>
      </c>
    </row>
    <row r="12" spans="1:11" ht="12.75" customHeight="1">
      <c r="A12" s="14" t="s">
        <v>90</v>
      </c>
      <c r="B12" s="14" t="s">
        <v>91</v>
      </c>
      <c r="C12" s="14" t="s">
        <v>92</v>
      </c>
      <c r="D12" s="14" t="s">
        <v>85</v>
      </c>
      <c r="E12" s="14" t="s">
        <v>93</v>
      </c>
      <c r="F12" s="15">
        <v>238501</v>
      </c>
      <c r="G12" s="15">
        <v>238501</v>
      </c>
      <c r="H12" s="15">
        <v>0</v>
      </c>
      <c r="I12" s="15">
        <v>0</v>
      </c>
      <c r="J12" s="15">
        <v>0</v>
      </c>
      <c r="K12" s="16">
        <v>0</v>
      </c>
    </row>
    <row r="13" spans="1:11" ht="12.75" customHeight="1">
      <c r="A13" s="14" t="s">
        <v>90</v>
      </c>
      <c r="B13" s="14" t="s">
        <v>91</v>
      </c>
      <c r="C13" s="14" t="s">
        <v>94</v>
      </c>
      <c r="D13" s="14" t="s">
        <v>85</v>
      </c>
      <c r="E13" s="14" t="s">
        <v>95</v>
      </c>
      <c r="F13" s="15">
        <v>52384</v>
      </c>
      <c r="G13" s="15">
        <v>52384</v>
      </c>
      <c r="H13" s="15">
        <v>0</v>
      </c>
      <c r="I13" s="15">
        <v>0</v>
      </c>
      <c r="J13" s="15">
        <v>0</v>
      </c>
      <c r="K13" s="16">
        <v>0</v>
      </c>
    </row>
    <row r="14" spans="1:11" ht="12.75" customHeight="1">
      <c r="A14" s="14" t="s">
        <v>96</v>
      </c>
      <c r="B14" s="14" t="s">
        <v>88</v>
      </c>
      <c r="C14" s="14" t="s">
        <v>88</v>
      </c>
      <c r="D14" s="14" t="s">
        <v>85</v>
      </c>
      <c r="E14" s="14" t="s">
        <v>97</v>
      </c>
      <c r="F14" s="15">
        <v>2662491</v>
      </c>
      <c r="G14" s="15">
        <v>2662491</v>
      </c>
      <c r="H14" s="15">
        <v>0</v>
      </c>
      <c r="I14" s="15">
        <v>0</v>
      </c>
      <c r="J14" s="15">
        <v>0</v>
      </c>
      <c r="K14" s="16">
        <v>0</v>
      </c>
    </row>
    <row r="15" spans="1:11" ht="12.75" customHeight="1">
      <c r="A15" s="14" t="s">
        <v>96</v>
      </c>
      <c r="B15" s="14" t="s">
        <v>88</v>
      </c>
      <c r="C15" s="14" t="s">
        <v>98</v>
      </c>
      <c r="D15" s="14" t="s">
        <v>85</v>
      </c>
      <c r="E15" s="14" t="s">
        <v>99</v>
      </c>
      <c r="F15" s="15">
        <v>1657508</v>
      </c>
      <c r="G15" s="15">
        <v>1657508</v>
      </c>
      <c r="H15" s="15">
        <v>0</v>
      </c>
      <c r="I15" s="15">
        <v>0</v>
      </c>
      <c r="J15" s="15">
        <v>0</v>
      </c>
      <c r="K15" s="16">
        <v>0</v>
      </c>
    </row>
    <row r="16" spans="1:11" ht="12.75" customHeight="1">
      <c r="A16" s="14" t="s">
        <v>96</v>
      </c>
      <c r="B16" s="14" t="s">
        <v>88</v>
      </c>
      <c r="C16" s="14" t="s">
        <v>100</v>
      </c>
      <c r="D16" s="14" t="s">
        <v>85</v>
      </c>
      <c r="E16" s="14" t="s">
        <v>101</v>
      </c>
      <c r="F16" s="15">
        <v>220000</v>
      </c>
      <c r="G16" s="15">
        <v>0</v>
      </c>
      <c r="H16" s="15">
        <v>220000</v>
      </c>
      <c r="I16" s="15">
        <v>0</v>
      </c>
      <c r="J16" s="15">
        <v>0</v>
      </c>
      <c r="K16" s="16">
        <v>0</v>
      </c>
    </row>
    <row r="17" spans="1:11" ht="12.75" customHeight="1">
      <c r="A17" s="14" t="s">
        <v>96</v>
      </c>
      <c r="B17" s="14" t="s">
        <v>88</v>
      </c>
      <c r="C17" s="14" t="s">
        <v>102</v>
      </c>
      <c r="D17" s="14" t="s">
        <v>85</v>
      </c>
      <c r="E17" s="14" t="s">
        <v>103</v>
      </c>
      <c r="F17" s="15">
        <v>20000</v>
      </c>
      <c r="G17" s="15">
        <v>0</v>
      </c>
      <c r="H17" s="15">
        <v>20000</v>
      </c>
      <c r="I17" s="15">
        <v>0</v>
      </c>
      <c r="J17" s="15">
        <v>0</v>
      </c>
      <c r="K17" s="16">
        <v>0</v>
      </c>
    </row>
    <row r="18" spans="1:11" ht="12.75" customHeight="1">
      <c r="A18" s="14" t="s">
        <v>96</v>
      </c>
      <c r="B18" s="14" t="s">
        <v>88</v>
      </c>
      <c r="C18" s="14" t="s">
        <v>104</v>
      </c>
      <c r="D18" s="14" t="s">
        <v>85</v>
      </c>
      <c r="E18" s="14" t="s">
        <v>105</v>
      </c>
      <c r="F18" s="15">
        <v>220000</v>
      </c>
      <c r="G18" s="15">
        <v>0</v>
      </c>
      <c r="H18" s="15">
        <v>220000</v>
      </c>
      <c r="I18" s="15">
        <v>0</v>
      </c>
      <c r="J18" s="15">
        <v>0</v>
      </c>
      <c r="K18" s="16">
        <v>0</v>
      </c>
    </row>
    <row r="19" spans="1:11" ht="12.75" customHeight="1">
      <c r="A19" s="14" t="s">
        <v>106</v>
      </c>
      <c r="B19" s="14" t="s">
        <v>92</v>
      </c>
      <c r="C19" s="14" t="s">
        <v>88</v>
      </c>
      <c r="D19" s="14" t="s">
        <v>85</v>
      </c>
      <c r="E19" s="14" t="s">
        <v>107</v>
      </c>
      <c r="F19" s="15">
        <v>408859</v>
      </c>
      <c r="G19" s="15">
        <v>408859</v>
      </c>
      <c r="H19" s="15">
        <v>0</v>
      </c>
      <c r="I19" s="15">
        <v>0</v>
      </c>
      <c r="J19" s="15">
        <v>0</v>
      </c>
      <c r="K19" s="16">
        <v>0</v>
      </c>
    </row>
  </sheetData>
  <sheetProtection/>
  <mergeCells count="10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  <col min="9" max="32" width="12" style="0" customWidth="1"/>
  </cols>
  <sheetData>
    <row r="1" spans="1:256" ht="12.75" customHeight="1">
      <c r="A1" s="55"/>
      <c r="B1" s="55"/>
      <c r="C1" s="55"/>
      <c r="E1" s="56"/>
      <c r="F1" s="56"/>
      <c r="G1" s="56"/>
      <c r="H1" s="57" t="s">
        <v>118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pans="1:256" s="54" customFormat="1" ht="21.75" customHeight="1">
      <c r="A2" s="58" t="s">
        <v>119</v>
      </c>
      <c r="B2" s="58"/>
      <c r="C2" s="58"/>
      <c r="D2" s="58"/>
      <c r="E2" s="58"/>
      <c r="F2" s="58"/>
      <c r="G2" s="58"/>
      <c r="H2" s="58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  <c r="IT2" s="99"/>
      <c r="IU2" s="99"/>
      <c r="IV2" s="99"/>
    </row>
    <row r="3" spans="1:256" ht="12.75" customHeight="1">
      <c r="A3" s="55" t="s">
        <v>5</v>
      </c>
      <c r="B3" s="55"/>
      <c r="C3" s="55"/>
      <c r="E3" s="56"/>
      <c r="F3" s="56"/>
      <c r="G3" s="56"/>
      <c r="H3" s="59" t="s">
        <v>6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1:256" ht="12.75" customHeight="1">
      <c r="A4" s="60" t="s">
        <v>7</v>
      </c>
      <c r="B4" s="61"/>
      <c r="C4" s="7" t="s">
        <v>8</v>
      </c>
      <c r="D4" s="7"/>
      <c r="E4" s="7"/>
      <c r="F4" s="7"/>
      <c r="G4" s="7"/>
      <c r="H4" s="7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256" ht="12.75" customHeight="1">
      <c r="A5" s="60" t="s">
        <v>9</v>
      </c>
      <c r="B5" s="62" t="s">
        <v>10</v>
      </c>
      <c r="C5" s="63" t="s">
        <v>9</v>
      </c>
      <c r="D5" s="64" t="s">
        <v>79</v>
      </c>
      <c r="E5" s="65" t="s">
        <v>120</v>
      </c>
      <c r="F5" s="65" t="s">
        <v>121</v>
      </c>
      <c r="G5" s="65" t="s">
        <v>122</v>
      </c>
      <c r="H5" s="65" t="s">
        <v>123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12.75" customHeight="1">
      <c r="A6" s="66" t="s">
        <v>124</v>
      </c>
      <c r="B6" s="67">
        <f>SUM(B7:B9)</f>
        <v>6062438</v>
      </c>
      <c r="C6" s="68" t="s">
        <v>125</v>
      </c>
      <c r="D6" s="69">
        <f>SUM(D7:D35)</f>
        <v>6062438</v>
      </c>
      <c r="E6" s="69">
        <f>SUM(E7:E35)</f>
        <v>6062438</v>
      </c>
      <c r="F6" s="70">
        <f>SUM(F7:F35)</f>
        <v>0</v>
      </c>
      <c r="G6" s="71">
        <f>SUM(G7:G35)</f>
        <v>0</v>
      </c>
      <c r="H6" s="69">
        <f>SUM(H7:H35)</f>
        <v>0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ht="12.75" customHeight="1">
      <c r="A7" s="66" t="s">
        <v>126</v>
      </c>
      <c r="B7" s="67">
        <v>6062438</v>
      </c>
      <c r="C7" s="68" t="s">
        <v>127</v>
      </c>
      <c r="D7" s="72">
        <f aca="true" t="shared" si="0" ref="D7:D35">SUM(E7:H7)</f>
        <v>0</v>
      </c>
      <c r="E7" s="73">
        <v>0</v>
      </c>
      <c r="F7" s="74">
        <v>0</v>
      </c>
      <c r="G7" s="75"/>
      <c r="H7" s="67">
        <v>0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ht="12.75" customHeight="1">
      <c r="A8" s="66" t="s">
        <v>128</v>
      </c>
      <c r="B8" s="16">
        <v>0</v>
      </c>
      <c r="C8" s="76" t="s">
        <v>129</v>
      </c>
      <c r="D8" s="72">
        <f t="shared" si="0"/>
        <v>0</v>
      </c>
      <c r="E8" s="73">
        <v>0</v>
      </c>
      <c r="F8" s="74">
        <v>0</v>
      </c>
      <c r="G8" s="75"/>
      <c r="H8" s="67">
        <v>0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1:256" ht="12.75" customHeight="1">
      <c r="A9" s="66" t="s">
        <v>130</v>
      </c>
      <c r="B9" s="77"/>
      <c r="C9" s="68" t="s">
        <v>131</v>
      </c>
      <c r="D9" s="72">
        <f t="shared" si="0"/>
        <v>0</v>
      </c>
      <c r="E9" s="73">
        <v>0</v>
      </c>
      <c r="F9" s="74">
        <v>0</v>
      </c>
      <c r="G9" s="75"/>
      <c r="H9" s="67">
        <v>0</v>
      </c>
      <c r="I9" s="98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</row>
    <row r="10" spans="1:256" ht="12.75" customHeight="1">
      <c r="A10" s="66" t="s">
        <v>132</v>
      </c>
      <c r="B10" s="67">
        <f>SUM(B11:B13)</f>
        <v>0</v>
      </c>
      <c r="C10" s="68" t="s">
        <v>133</v>
      </c>
      <c r="D10" s="72">
        <f t="shared" si="0"/>
        <v>0</v>
      </c>
      <c r="E10" s="73">
        <v>0</v>
      </c>
      <c r="F10" s="74">
        <v>0</v>
      </c>
      <c r="G10" s="78"/>
      <c r="H10" s="67">
        <v>0</v>
      </c>
      <c r="I10" s="98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1:256" ht="12.75" customHeight="1">
      <c r="A11" s="66" t="s">
        <v>126</v>
      </c>
      <c r="B11" s="67">
        <v>0</v>
      </c>
      <c r="C11" s="68" t="s">
        <v>134</v>
      </c>
      <c r="D11" s="72">
        <f t="shared" si="0"/>
        <v>0</v>
      </c>
      <c r="E11" s="73">
        <v>0</v>
      </c>
      <c r="F11" s="74">
        <v>0</v>
      </c>
      <c r="G11" s="78"/>
      <c r="H11" s="67">
        <v>0</v>
      </c>
      <c r="I11" s="98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ht="12.75" customHeight="1">
      <c r="A12" s="66" t="s">
        <v>128</v>
      </c>
      <c r="B12" s="16">
        <v>0</v>
      </c>
      <c r="C12" s="68" t="s">
        <v>135</v>
      </c>
      <c r="D12" s="72">
        <f t="shared" si="0"/>
        <v>0</v>
      </c>
      <c r="E12" s="73">
        <v>0</v>
      </c>
      <c r="F12" s="74">
        <v>0</v>
      </c>
      <c r="G12" s="78"/>
      <c r="H12" s="67">
        <v>0</v>
      </c>
      <c r="I12" s="98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ht="12.75" customHeight="1">
      <c r="A13" s="66" t="s">
        <v>130</v>
      </c>
      <c r="B13" s="79"/>
      <c r="C13" s="68" t="s">
        <v>136</v>
      </c>
      <c r="D13" s="72">
        <f t="shared" si="0"/>
        <v>0</v>
      </c>
      <c r="E13" s="73">
        <v>0</v>
      </c>
      <c r="F13" s="74">
        <v>0</v>
      </c>
      <c r="G13" s="78"/>
      <c r="H13" s="67">
        <v>0</v>
      </c>
      <c r="I13" s="98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ht="12.75" customHeight="1">
      <c r="A14" s="80"/>
      <c r="B14" s="77"/>
      <c r="C14" s="68" t="s">
        <v>137</v>
      </c>
      <c r="D14" s="72">
        <f t="shared" si="0"/>
        <v>582695</v>
      </c>
      <c r="E14" s="73">
        <v>582695</v>
      </c>
      <c r="F14" s="74">
        <v>0</v>
      </c>
      <c r="G14" s="78"/>
      <c r="H14" s="67">
        <v>0</v>
      </c>
      <c r="I14" s="98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1:256" ht="12.75" customHeight="1">
      <c r="A15" s="80"/>
      <c r="B15" s="81"/>
      <c r="C15" s="76" t="s">
        <v>138</v>
      </c>
      <c r="D15" s="72">
        <f t="shared" si="0"/>
        <v>0</v>
      </c>
      <c r="E15" s="73">
        <v>0</v>
      </c>
      <c r="F15" s="74">
        <v>0</v>
      </c>
      <c r="G15" s="78"/>
      <c r="H15" s="67">
        <v>0</v>
      </c>
      <c r="I15" s="98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ht="12.75" customHeight="1">
      <c r="A16" s="82"/>
      <c r="B16" s="83"/>
      <c r="C16" s="68" t="s">
        <v>139</v>
      </c>
      <c r="D16" s="72">
        <f t="shared" si="0"/>
        <v>290885</v>
      </c>
      <c r="E16" s="73">
        <v>290885</v>
      </c>
      <c r="F16" s="74">
        <v>0</v>
      </c>
      <c r="G16" s="78"/>
      <c r="H16" s="67">
        <v>0</v>
      </c>
      <c r="I16" s="98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256" ht="12.75" customHeight="1">
      <c r="A17" s="84"/>
      <c r="B17" s="85"/>
      <c r="C17" s="80" t="s">
        <v>140</v>
      </c>
      <c r="D17" s="72">
        <f t="shared" si="0"/>
        <v>0</v>
      </c>
      <c r="E17" s="73">
        <v>0</v>
      </c>
      <c r="F17" s="74">
        <v>0</v>
      </c>
      <c r="G17" s="78"/>
      <c r="H17" s="67">
        <v>0</v>
      </c>
      <c r="I17" s="98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pans="1:256" ht="12.75" customHeight="1">
      <c r="A18" s="82"/>
      <c r="B18" s="85"/>
      <c r="C18" s="80" t="s">
        <v>141</v>
      </c>
      <c r="D18" s="72">
        <f t="shared" si="0"/>
        <v>0</v>
      </c>
      <c r="E18" s="73">
        <v>0</v>
      </c>
      <c r="F18" s="74">
        <v>0</v>
      </c>
      <c r="G18" s="78"/>
      <c r="H18" s="67">
        <v>0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pans="1:256" ht="12.75" customHeight="1">
      <c r="A19" s="82"/>
      <c r="B19" s="85"/>
      <c r="C19" s="80" t="s">
        <v>142</v>
      </c>
      <c r="D19" s="72">
        <f t="shared" si="0"/>
        <v>4779999</v>
      </c>
      <c r="E19" s="73">
        <v>4779999</v>
      </c>
      <c r="F19" s="74">
        <v>0</v>
      </c>
      <c r="G19" s="78"/>
      <c r="H19" s="67">
        <v>0</v>
      </c>
      <c r="I19" s="98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pans="1:256" ht="12.75" customHeight="1">
      <c r="A20" s="82"/>
      <c r="B20" s="85"/>
      <c r="C20" s="80" t="s">
        <v>143</v>
      </c>
      <c r="D20" s="72">
        <f t="shared" si="0"/>
        <v>0</v>
      </c>
      <c r="E20" s="73">
        <v>0</v>
      </c>
      <c r="F20" s="74">
        <v>0</v>
      </c>
      <c r="G20" s="78"/>
      <c r="H20" s="67">
        <v>0</v>
      </c>
      <c r="I20" s="98"/>
      <c r="J20" s="9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pans="1:256" ht="12.75" customHeight="1">
      <c r="A21" s="82"/>
      <c r="B21" s="85"/>
      <c r="C21" s="80" t="s">
        <v>144</v>
      </c>
      <c r="D21" s="72">
        <f t="shared" si="0"/>
        <v>0</v>
      </c>
      <c r="E21" s="73">
        <v>0</v>
      </c>
      <c r="F21" s="74">
        <v>0</v>
      </c>
      <c r="G21" s="78"/>
      <c r="H21" s="67">
        <v>0</v>
      </c>
      <c r="I21" s="98"/>
      <c r="J21" s="9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256" ht="12.75" customHeight="1">
      <c r="A22" s="82"/>
      <c r="B22" s="86"/>
      <c r="C22" s="87" t="s">
        <v>145</v>
      </c>
      <c r="D22" s="72">
        <f t="shared" si="0"/>
        <v>0</v>
      </c>
      <c r="E22" s="73">
        <v>0</v>
      </c>
      <c r="F22" s="74">
        <v>0</v>
      </c>
      <c r="G22" s="78"/>
      <c r="H22" s="67">
        <v>0</v>
      </c>
      <c r="I22" s="98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pans="1:256" ht="12.75" customHeight="1">
      <c r="A23" s="84"/>
      <c r="B23" s="85"/>
      <c r="C23" s="88" t="s">
        <v>146</v>
      </c>
      <c r="D23" s="72">
        <f t="shared" si="0"/>
        <v>0</v>
      </c>
      <c r="E23" s="73">
        <v>0</v>
      </c>
      <c r="F23" s="74">
        <v>0</v>
      </c>
      <c r="G23" s="78"/>
      <c r="H23" s="67">
        <v>0</v>
      </c>
      <c r="I23" s="98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ht="12.75" customHeight="1">
      <c r="A24" s="84"/>
      <c r="B24" s="85"/>
      <c r="C24" s="89" t="s">
        <v>147</v>
      </c>
      <c r="D24" s="72">
        <f t="shared" si="0"/>
        <v>0</v>
      </c>
      <c r="E24" s="73">
        <v>0</v>
      </c>
      <c r="F24" s="74">
        <v>0</v>
      </c>
      <c r="G24" s="78"/>
      <c r="H24" s="67">
        <v>0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pans="1:256" ht="12.75" customHeight="1">
      <c r="A25" s="84"/>
      <c r="B25" s="85"/>
      <c r="C25" s="80" t="s">
        <v>148</v>
      </c>
      <c r="D25" s="72">
        <f t="shared" si="0"/>
        <v>0</v>
      </c>
      <c r="E25" s="73">
        <v>0</v>
      </c>
      <c r="F25" s="74">
        <v>0</v>
      </c>
      <c r="G25" s="78"/>
      <c r="H25" s="67">
        <v>0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1:256" ht="12.75" customHeight="1">
      <c r="A26" s="84"/>
      <c r="B26" s="85"/>
      <c r="C26" s="80" t="s">
        <v>149</v>
      </c>
      <c r="D26" s="72">
        <f t="shared" si="0"/>
        <v>408859</v>
      </c>
      <c r="E26" s="73">
        <v>408859</v>
      </c>
      <c r="F26" s="74">
        <v>0</v>
      </c>
      <c r="G26" s="78"/>
      <c r="H26" s="67">
        <v>0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pans="1:256" ht="12.75" customHeight="1">
      <c r="A27" s="84"/>
      <c r="B27" s="85"/>
      <c r="C27" s="80" t="s">
        <v>150</v>
      </c>
      <c r="D27" s="72">
        <f t="shared" si="0"/>
        <v>0</v>
      </c>
      <c r="E27" s="73">
        <v>0</v>
      </c>
      <c r="F27" s="74">
        <v>0</v>
      </c>
      <c r="G27" s="78"/>
      <c r="H27" s="67">
        <v>0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pans="1:256" ht="12.75" customHeight="1">
      <c r="A28" s="90"/>
      <c r="B28" s="81"/>
      <c r="C28" s="80" t="s">
        <v>151</v>
      </c>
      <c r="D28" s="72">
        <f t="shared" si="0"/>
        <v>0</v>
      </c>
      <c r="E28" s="73">
        <v>0</v>
      </c>
      <c r="F28" s="74">
        <v>0</v>
      </c>
      <c r="G28" s="78"/>
      <c r="H28" s="67">
        <v>0</v>
      </c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ht="12.75" customHeight="1">
      <c r="A29" s="90"/>
      <c r="B29" s="81"/>
      <c r="C29" s="66" t="s">
        <v>152</v>
      </c>
      <c r="D29" s="72">
        <f t="shared" si="0"/>
        <v>0</v>
      </c>
      <c r="E29" s="73">
        <v>0</v>
      </c>
      <c r="F29" s="74">
        <v>0</v>
      </c>
      <c r="G29" s="78"/>
      <c r="H29" s="67">
        <v>0</v>
      </c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pans="1:256" ht="12.75" customHeight="1">
      <c r="A30" s="90"/>
      <c r="B30" s="81"/>
      <c r="C30" s="91" t="s">
        <v>153</v>
      </c>
      <c r="D30" s="72">
        <f t="shared" si="0"/>
        <v>0</v>
      </c>
      <c r="E30" s="73">
        <v>0</v>
      </c>
      <c r="F30" s="74">
        <v>0</v>
      </c>
      <c r="G30" s="78"/>
      <c r="H30" s="67">
        <v>0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pans="1:256" ht="12.75" customHeight="1">
      <c r="A31" s="90"/>
      <c r="B31" s="81"/>
      <c r="C31" s="80" t="s">
        <v>154</v>
      </c>
      <c r="D31" s="72">
        <f t="shared" si="0"/>
        <v>0</v>
      </c>
      <c r="E31" s="73">
        <v>0</v>
      </c>
      <c r="F31" s="74">
        <v>0</v>
      </c>
      <c r="G31" s="78"/>
      <c r="H31" s="67">
        <v>0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pans="1:256" ht="12.75" customHeight="1">
      <c r="A32" s="90"/>
      <c r="B32" s="81"/>
      <c r="C32" s="76" t="s">
        <v>155</v>
      </c>
      <c r="D32" s="72">
        <f t="shared" si="0"/>
        <v>0</v>
      </c>
      <c r="E32" s="73">
        <v>0</v>
      </c>
      <c r="F32" s="74">
        <v>0</v>
      </c>
      <c r="G32" s="78"/>
      <c r="H32" s="67">
        <v>0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pans="1:256" ht="12.75" customHeight="1">
      <c r="A33" s="90"/>
      <c r="B33" s="81"/>
      <c r="C33" s="76" t="s">
        <v>156</v>
      </c>
      <c r="D33" s="72">
        <f t="shared" si="0"/>
        <v>0</v>
      </c>
      <c r="E33" s="73">
        <v>0</v>
      </c>
      <c r="F33" s="74">
        <v>0</v>
      </c>
      <c r="G33" s="78"/>
      <c r="H33" s="67">
        <v>0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pans="1:256" ht="12.75" customHeight="1">
      <c r="A34" s="92"/>
      <c r="B34" s="81"/>
      <c r="C34" s="76" t="s">
        <v>157</v>
      </c>
      <c r="D34" s="72">
        <f t="shared" si="0"/>
        <v>0</v>
      </c>
      <c r="E34" s="73">
        <v>0</v>
      </c>
      <c r="F34" s="74">
        <v>0</v>
      </c>
      <c r="G34" s="78"/>
      <c r="H34" s="67">
        <v>0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pans="1:256" ht="12.75" customHeight="1">
      <c r="A35" s="93"/>
      <c r="B35" s="67"/>
      <c r="C35" s="76" t="s">
        <v>158</v>
      </c>
      <c r="D35" s="81">
        <f t="shared" si="0"/>
        <v>0</v>
      </c>
      <c r="E35" s="94">
        <v>0</v>
      </c>
      <c r="F35" s="95">
        <v>0</v>
      </c>
      <c r="G35" s="78"/>
      <c r="H35" s="16">
        <v>0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pans="1:256" ht="12.75" customHeight="1">
      <c r="A36" s="60" t="s">
        <v>159</v>
      </c>
      <c r="B36" s="81">
        <f>SUM(B6,B10)</f>
        <v>6062438</v>
      </c>
      <c r="C36" s="96" t="s">
        <v>160</v>
      </c>
      <c r="D36" s="81">
        <f>SUM(D7:D35)</f>
        <v>6062438</v>
      </c>
      <c r="E36" s="79">
        <f>SUM(E7:E35)</f>
        <v>6062438</v>
      </c>
      <c r="F36" s="79">
        <f>SUM(F7:F35)</f>
        <v>0</v>
      </c>
      <c r="G36" s="81">
        <f>SUM(G7:G35)</f>
        <v>0</v>
      </c>
      <c r="H36" s="79">
        <f>SUM(H7:H35)</f>
        <v>0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pans="1:256" ht="21.75" customHeight="1">
      <c r="A37" s="56"/>
      <c r="B37" s="97"/>
      <c r="C37" s="97"/>
      <c r="D37" s="56"/>
      <c r="E37" s="98"/>
      <c r="F37" s="98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pans="2:256" ht="21.75" customHeight="1">
      <c r="B38" s="1"/>
      <c r="C38" s="1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ht="12.75" customHeight="1">
      <c r="B39" s="1"/>
    </row>
    <row r="40" spans="2:3" ht="12.75" customHeight="1">
      <c r="B40" s="1"/>
      <c r="C40" s="1"/>
    </row>
  </sheetData>
  <sheetProtection/>
  <mergeCells count="2">
    <mergeCell ref="A4:B4"/>
    <mergeCell ref="C4:H4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1"/>
      <c r="B1" s="2"/>
      <c r="C1" s="2"/>
      <c r="D1" s="2"/>
      <c r="E1" s="2"/>
      <c r="F1" s="2"/>
      <c r="G1" s="2"/>
      <c r="H1" s="2"/>
      <c r="I1" s="2"/>
      <c r="J1" s="17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G1" s="26"/>
      <c r="DH1" s="3" t="s">
        <v>161</v>
      </c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</row>
    <row r="2" spans="1:243" s="37" customFormat="1" ht="21.75" customHeight="1">
      <c r="A2" s="4" t="s">
        <v>162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</row>
    <row r="3" spans="1:243" ht="12.75" customHeight="1">
      <c r="A3" s="2" t="s">
        <v>5</v>
      </c>
      <c r="B3" s="2"/>
      <c r="C3" s="2"/>
      <c r="D3" s="2"/>
      <c r="E3" s="2"/>
      <c r="F3" s="2"/>
      <c r="G3" s="2"/>
      <c r="H3" s="2"/>
      <c r="I3" s="2"/>
      <c r="J3" s="17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G3" s="26"/>
      <c r="DH3" s="6" t="s">
        <v>6</v>
      </c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</row>
    <row r="4" spans="1:243" ht="12.75" customHeight="1">
      <c r="A4" s="7" t="s">
        <v>110</v>
      </c>
      <c r="B4" s="7"/>
      <c r="C4" s="7"/>
      <c r="D4" s="7"/>
      <c r="E4" s="8"/>
      <c r="F4" s="7" t="s">
        <v>111</v>
      </c>
      <c r="G4" s="38" t="s">
        <v>163</v>
      </c>
      <c r="H4" s="39"/>
      <c r="I4" s="39"/>
      <c r="J4" s="39"/>
      <c r="K4" s="39"/>
      <c r="L4" s="39"/>
      <c r="M4" s="39"/>
      <c r="N4" s="39"/>
      <c r="O4" s="39"/>
      <c r="P4" s="42"/>
      <c r="Q4" s="39"/>
      <c r="R4" s="39"/>
      <c r="S4" s="39"/>
      <c r="T4" s="39"/>
      <c r="U4" s="39" t="s">
        <v>164</v>
      </c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42"/>
      <c r="AS4" s="39"/>
      <c r="AT4" s="39"/>
      <c r="AU4" s="39"/>
      <c r="AV4" s="39"/>
      <c r="AW4" s="39" t="s">
        <v>165</v>
      </c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42" t="s">
        <v>166</v>
      </c>
      <c r="BJ4" s="39"/>
      <c r="BK4" s="39"/>
      <c r="BL4" s="39"/>
      <c r="BM4" s="39"/>
      <c r="BN4" s="42" t="s">
        <v>167</v>
      </c>
      <c r="BO4" s="39"/>
      <c r="BP4" s="39"/>
      <c r="BQ4" s="42"/>
      <c r="BR4" s="39"/>
      <c r="BS4" s="39"/>
      <c r="BT4" s="42"/>
      <c r="BU4" s="39"/>
      <c r="BV4" s="39"/>
      <c r="BW4" s="42"/>
      <c r="BX4" s="39"/>
      <c r="BY4" s="39"/>
      <c r="BZ4" s="39"/>
      <c r="CA4" s="39" t="s">
        <v>168</v>
      </c>
      <c r="CB4" s="39"/>
      <c r="CC4" s="39"/>
      <c r="CD4" s="39"/>
      <c r="CE4" s="39"/>
      <c r="CF4" s="39"/>
      <c r="CG4" s="39"/>
      <c r="CH4" s="42"/>
      <c r="CI4" s="39"/>
      <c r="CJ4" s="39"/>
      <c r="CK4" s="39"/>
      <c r="CL4" s="39"/>
      <c r="CM4" s="39"/>
      <c r="CN4" s="39"/>
      <c r="CO4" s="39"/>
      <c r="CP4" s="39"/>
      <c r="CQ4" s="39"/>
      <c r="CR4" s="39" t="s">
        <v>169</v>
      </c>
      <c r="CS4" s="39"/>
      <c r="CT4" s="39"/>
      <c r="CU4" s="39" t="s">
        <v>170</v>
      </c>
      <c r="CV4" s="39"/>
      <c r="CW4" s="39"/>
      <c r="CX4" s="42"/>
      <c r="CY4" s="39"/>
      <c r="CZ4" s="42"/>
      <c r="DA4" s="42" t="s">
        <v>171</v>
      </c>
      <c r="DB4" s="49"/>
      <c r="DC4" s="38"/>
      <c r="DD4" s="50" t="s">
        <v>172</v>
      </c>
      <c r="DE4" s="39"/>
      <c r="DF4" s="39"/>
      <c r="DG4" s="51"/>
      <c r="DH4" s="51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ht="12.75" customHeight="1">
      <c r="A5" s="10" t="s">
        <v>71</v>
      </c>
      <c r="B5" s="10"/>
      <c r="C5" s="10"/>
      <c r="D5" s="10" t="s">
        <v>72</v>
      </c>
      <c r="E5" s="10" t="s">
        <v>117</v>
      </c>
      <c r="F5" s="7"/>
      <c r="G5" s="8" t="s">
        <v>173</v>
      </c>
      <c r="H5" s="40" t="s">
        <v>174</v>
      </c>
      <c r="I5" s="40" t="s">
        <v>175</v>
      </c>
      <c r="J5" s="40" t="s">
        <v>176</v>
      </c>
      <c r="K5" s="40" t="s">
        <v>177</v>
      </c>
      <c r="L5" s="40" t="s">
        <v>178</v>
      </c>
      <c r="M5" s="40" t="s">
        <v>179</v>
      </c>
      <c r="N5" s="40" t="s">
        <v>180</v>
      </c>
      <c r="O5" s="40" t="s">
        <v>181</v>
      </c>
      <c r="P5" s="40" t="s">
        <v>182</v>
      </c>
      <c r="Q5" s="40" t="s">
        <v>183</v>
      </c>
      <c r="R5" s="40" t="s">
        <v>184</v>
      </c>
      <c r="S5" s="40" t="s">
        <v>185</v>
      </c>
      <c r="T5" s="40" t="s">
        <v>186</v>
      </c>
      <c r="U5" s="40" t="s">
        <v>173</v>
      </c>
      <c r="V5" s="40" t="s">
        <v>187</v>
      </c>
      <c r="W5" s="40" t="s">
        <v>188</v>
      </c>
      <c r="X5" s="40" t="s">
        <v>189</v>
      </c>
      <c r="Y5" s="40" t="s">
        <v>190</v>
      </c>
      <c r="Z5" s="40" t="s">
        <v>191</v>
      </c>
      <c r="AA5" s="40" t="s">
        <v>192</v>
      </c>
      <c r="AB5" s="40" t="s">
        <v>193</v>
      </c>
      <c r="AC5" s="40" t="s">
        <v>194</v>
      </c>
      <c r="AD5" s="40" t="s">
        <v>195</v>
      </c>
      <c r="AE5" s="40" t="s">
        <v>196</v>
      </c>
      <c r="AF5" s="40" t="s">
        <v>197</v>
      </c>
      <c r="AG5" s="40" t="s">
        <v>198</v>
      </c>
      <c r="AH5" s="40" t="s">
        <v>199</v>
      </c>
      <c r="AI5" s="40" t="s">
        <v>200</v>
      </c>
      <c r="AJ5" s="40" t="s">
        <v>201</v>
      </c>
      <c r="AK5" s="40" t="s">
        <v>202</v>
      </c>
      <c r="AL5" s="40" t="s">
        <v>203</v>
      </c>
      <c r="AM5" s="40" t="s">
        <v>204</v>
      </c>
      <c r="AN5" s="40" t="s">
        <v>205</v>
      </c>
      <c r="AO5" s="44" t="s">
        <v>206</v>
      </c>
      <c r="AP5" s="45" t="s">
        <v>207</v>
      </c>
      <c r="AQ5" s="40" t="s">
        <v>208</v>
      </c>
      <c r="AR5" s="40" t="s">
        <v>209</v>
      </c>
      <c r="AS5" s="40" t="s">
        <v>210</v>
      </c>
      <c r="AT5" s="40" t="s">
        <v>211</v>
      </c>
      <c r="AU5" s="40" t="s">
        <v>212</v>
      </c>
      <c r="AV5" s="40" t="s">
        <v>213</v>
      </c>
      <c r="AW5" s="40" t="s">
        <v>173</v>
      </c>
      <c r="AX5" s="40" t="s">
        <v>214</v>
      </c>
      <c r="AY5" s="40" t="s">
        <v>215</v>
      </c>
      <c r="AZ5" s="40" t="s">
        <v>216</v>
      </c>
      <c r="BA5" s="40" t="s">
        <v>217</v>
      </c>
      <c r="BB5" s="40" t="s">
        <v>218</v>
      </c>
      <c r="BC5" s="40" t="s">
        <v>219</v>
      </c>
      <c r="BD5" s="40" t="s">
        <v>220</v>
      </c>
      <c r="BE5" s="40" t="s">
        <v>221</v>
      </c>
      <c r="BF5" s="40" t="s">
        <v>222</v>
      </c>
      <c r="BG5" s="40" t="s">
        <v>223</v>
      </c>
      <c r="BH5" s="40" t="s">
        <v>224</v>
      </c>
      <c r="BI5" s="40" t="s">
        <v>173</v>
      </c>
      <c r="BJ5" s="40" t="s">
        <v>225</v>
      </c>
      <c r="BK5" s="40" t="s">
        <v>226</v>
      </c>
      <c r="BL5" s="40" t="s">
        <v>227</v>
      </c>
      <c r="BM5" s="40" t="s">
        <v>228</v>
      </c>
      <c r="BN5" s="40" t="s">
        <v>173</v>
      </c>
      <c r="BO5" s="48" t="s">
        <v>229</v>
      </c>
      <c r="BP5" s="40" t="s">
        <v>230</v>
      </c>
      <c r="BQ5" s="40" t="s">
        <v>231</v>
      </c>
      <c r="BR5" s="40" t="s">
        <v>232</v>
      </c>
      <c r="BS5" s="48" t="s">
        <v>233</v>
      </c>
      <c r="BT5" s="40" t="s">
        <v>234</v>
      </c>
      <c r="BU5" s="40" t="s">
        <v>235</v>
      </c>
      <c r="BV5" s="40" t="s">
        <v>236</v>
      </c>
      <c r="BW5" s="48" t="s">
        <v>237</v>
      </c>
      <c r="BX5" s="40" t="s">
        <v>238</v>
      </c>
      <c r="BY5" s="40" t="s">
        <v>239</v>
      </c>
      <c r="BZ5" s="48" t="s">
        <v>240</v>
      </c>
      <c r="CA5" s="40" t="s">
        <v>173</v>
      </c>
      <c r="CB5" s="40" t="s">
        <v>241</v>
      </c>
      <c r="CC5" s="40" t="s">
        <v>242</v>
      </c>
      <c r="CD5" s="40" t="s">
        <v>243</v>
      </c>
      <c r="CE5" s="40" t="s">
        <v>244</v>
      </c>
      <c r="CF5" s="40" t="s">
        <v>245</v>
      </c>
      <c r="CG5" s="40" t="s">
        <v>246</v>
      </c>
      <c r="CH5" s="40" t="s">
        <v>247</v>
      </c>
      <c r="CI5" s="40" t="s">
        <v>248</v>
      </c>
      <c r="CJ5" s="40" t="s">
        <v>249</v>
      </c>
      <c r="CK5" s="40" t="s">
        <v>250</v>
      </c>
      <c r="CL5" s="40" t="s">
        <v>251</v>
      </c>
      <c r="CM5" s="40" t="s">
        <v>252</v>
      </c>
      <c r="CN5" s="40" t="s">
        <v>253</v>
      </c>
      <c r="CO5" s="40" t="s">
        <v>238</v>
      </c>
      <c r="CP5" s="40" t="s">
        <v>239</v>
      </c>
      <c r="CQ5" s="40" t="s">
        <v>254</v>
      </c>
      <c r="CR5" s="40" t="s">
        <v>173</v>
      </c>
      <c r="CS5" s="48" t="s">
        <v>255</v>
      </c>
      <c r="CT5" s="40" t="s">
        <v>256</v>
      </c>
      <c r="CU5" s="40" t="s">
        <v>173</v>
      </c>
      <c r="CV5" s="40" t="s">
        <v>257</v>
      </c>
      <c r="CW5" s="40" t="s">
        <v>258</v>
      </c>
      <c r="CX5" s="44" t="s">
        <v>259</v>
      </c>
      <c r="CY5" s="45" t="s">
        <v>260</v>
      </c>
      <c r="CZ5" s="40" t="s">
        <v>261</v>
      </c>
      <c r="DA5" s="40" t="s">
        <v>173</v>
      </c>
      <c r="DB5" s="40" t="s">
        <v>171</v>
      </c>
      <c r="DC5" s="40" t="s">
        <v>262</v>
      </c>
      <c r="DD5" s="40" t="s">
        <v>173</v>
      </c>
      <c r="DE5" s="40" t="s">
        <v>263</v>
      </c>
      <c r="DF5" s="40" t="s">
        <v>264</v>
      </c>
      <c r="DG5" s="8" t="s">
        <v>265</v>
      </c>
      <c r="DH5" s="7" t="s">
        <v>266</v>
      </c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243" ht="12.75" customHeight="1">
      <c r="A6" s="11" t="s">
        <v>76</v>
      </c>
      <c r="B6" s="12" t="s">
        <v>77</v>
      </c>
      <c r="C6" s="12" t="s">
        <v>78</v>
      </c>
      <c r="D6" s="13"/>
      <c r="E6" s="13"/>
      <c r="F6" s="9"/>
      <c r="G6" s="13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6"/>
      <c r="AP6" s="47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6"/>
      <c r="CY6" s="47"/>
      <c r="CZ6" s="41"/>
      <c r="DA6" s="41"/>
      <c r="DB6" s="41"/>
      <c r="DC6" s="41"/>
      <c r="DD6" s="41"/>
      <c r="DE6" s="41"/>
      <c r="DF6" s="41"/>
      <c r="DG6" s="13"/>
      <c r="DH6" s="9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</row>
    <row r="7" spans="1:243" ht="12.75" customHeight="1">
      <c r="A7" s="14"/>
      <c r="B7" s="14"/>
      <c r="C7" s="14"/>
      <c r="D7" s="14"/>
      <c r="E7" s="14" t="s">
        <v>79</v>
      </c>
      <c r="F7" s="15">
        <v>6062438</v>
      </c>
      <c r="G7" s="15">
        <v>4689621</v>
      </c>
      <c r="H7" s="15">
        <v>1955820</v>
      </c>
      <c r="I7" s="15">
        <v>825480</v>
      </c>
      <c r="J7" s="15">
        <v>96118</v>
      </c>
      <c r="K7" s="15">
        <v>0</v>
      </c>
      <c r="L7" s="15">
        <v>529764</v>
      </c>
      <c r="M7" s="15">
        <v>545144</v>
      </c>
      <c r="N7" s="15">
        <v>0</v>
      </c>
      <c r="O7" s="15">
        <v>238501</v>
      </c>
      <c r="P7" s="15">
        <v>52384</v>
      </c>
      <c r="Q7" s="15">
        <v>37551</v>
      </c>
      <c r="R7" s="15">
        <v>408859</v>
      </c>
      <c r="S7" s="15">
        <v>0</v>
      </c>
      <c r="T7" s="15">
        <v>0</v>
      </c>
      <c r="U7" s="15">
        <v>1352165</v>
      </c>
      <c r="V7" s="15">
        <v>42500</v>
      </c>
      <c r="W7" s="15">
        <v>30000</v>
      </c>
      <c r="X7" s="15">
        <v>0</v>
      </c>
      <c r="Y7" s="15">
        <v>0</v>
      </c>
      <c r="Z7" s="15">
        <v>7000</v>
      </c>
      <c r="AA7" s="15">
        <v>10000</v>
      </c>
      <c r="AB7" s="15">
        <v>9500</v>
      </c>
      <c r="AC7" s="15">
        <v>0</v>
      </c>
      <c r="AD7" s="15">
        <v>0</v>
      </c>
      <c r="AE7" s="15">
        <v>503200</v>
      </c>
      <c r="AF7" s="15">
        <v>0</v>
      </c>
      <c r="AG7" s="15">
        <v>3500</v>
      </c>
      <c r="AH7" s="15">
        <v>0</v>
      </c>
      <c r="AI7" s="15">
        <v>0</v>
      </c>
      <c r="AJ7" s="15">
        <v>5000</v>
      </c>
      <c r="AK7" s="15">
        <v>14300</v>
      </c>
      <c r="AL7" s="15">
        <v>20000</v>
      </c>
      <c r="AM7" s="15">
        <v>0</v>
      </c>
      <c r="AN7" s="15">
        <v>0</v>
      </c>
      <c r="AO7" s="15">
        <v>0</v>
      </c>
      <c r="AP7" s="15">
        <v>0</v>
      </c>
      <c r="AQ7" s="15">
        <v>39116</v>
      </c>
      <c r="AR7" s="15">
        <v>105449</v>
      </c>
      <c r="AS7" s="15">
        <v>35000</v>
      </c>
      <c r="AT7" s="15">
        <v>181800</v>
      </c>
      <c r="AU7" s="15">
        <v>0</v>
      </c>
      <c r="AV7" s="15">
        <v>345800</v>
      </c>
      <c r="AW7" s="15">
        <v>20652</v>
      </c>
      <c r="AX7" s="15">
        <v>0</v>
      </c>
      <c r="AY7" s="15">
        <v>252</v>
      </c>
      <c r="AZ7" s="15">
        <v>0</v>
      </c>
      <c r="BA7" s="15">
        <v>0</v>
      </c>
      <c r="BB7" s="15">
        <v>19800</v>
      </c>
      <c r="BC7" s="15">
        <v>0</v>
      </c>
      <c r="BD7" s="15">
        <v>0</v>
      </c>
      <c r="BE7" s="15">
        <v>0</v>
      </c>
      <c r="BF7" s="15">
        <v>600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6">
        <v>0</v>
      </c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</row>
    <row r="8" spans="1:243" ht="12.75" customHeight="1">
      <c r="A8" s="14"/>
      <c r="B8" s="14"/>
      <c r="C8" s="14"/>
      <c r="D8" s="14" t="s">
        <v>80</v>
      </c>
      <c r="E8" s="14" t="s">
        <v>2</v>
      </c>
      <c r="F8" s="15">
        <v>6062438</v>
      </c>
      <c r="G8" s="15">
        <v>4689621</v>
      </c>
      <c r="H8" s="15">
        <v>1955820</v>
      </c>
      <c r="I8" s="15">
        <v>825480</v>
      </c>
      <c r="J8" s="15">
        <v>96118</v>
      </c>
      <c r="K8" s="15">
        <v>0</v>
      </c>
      <c r="L8" s="15">
        <v>529764</v>
      </c>
      <c r="M8" s="15">
        <v>545144</v>
      </c>
      <c r="N8" s="15">
        <v>0</v>
      </c>
      <c r="O8" s="15">
        <v>238501</v>
      </c>
      <c r="P8" s="15">
        <v>52384</v>
      </c>
      <c r="Q8" s="15">
        <v>37551</v>
      </c>
      <c r="R8" s="15">
        <v>408859</v>
      </c>
      <c r="S8" s="15">
        <v>0</v>
      </c>
      <c r="T8" s="15">
        <v>0</v>
      </c>
      <c r="U8" s="15">
        <v>1352165</v>
      </c>
      <c r="V8" s="15">
        <v>42500</v>
      </c>
      <c r="W8" s="15">
        <v>30000</v>
      </c>
      <c r="X8" s="15">
        <v>0</v>
      </c>
      <c r="Y8" s="15">
        <v>0</v>
      </c>
      <c r="Z8" s="15">
        <v>7000</v>
      </c>
      <c r="AA8" s="15">
        <v>10000</v>
      </c>
      <c r="AB8" s="15">
        <v>9500</v>
      </c>
      <c r="AC8" s="15">
        <v>0</v>
      </c>
      <c r="AD8" s="15">
        <v>0</v>
      </c>
      <c r="AE8" s="15">
        <v>503200</v>
      </c>
      <c r="AF8" s="15">
        <v>0</v>
      </c>
      <c r="AG8" s="15">
        <v>3500</v>
      </c>
      <c r="AH8" s="15">
        <v>0</v>
      </c>
      <c r="AI8" s="15">
        <v>0</v>
      </c>
      <c r="AJ8" s="15">
        <v>5000</v>
      </c>
      <c r="AK8" s="15">
        <v>14300</v>
      </c>
      <c r="AL8" s="15">
        <v>20000</v>
      </c>
      <c r="AM8" s="15">
        <v>0</v>
      </c>
      <c r="AN8" s="15">
        <v>0</v>
      </c>
      <c r="AO8" s="15">
        <v>0</v>
      </c>
      <c r="AP8" s="15">
        <v>0</v>
      </c>
      <c r="AQ8" s="15">
        <v>39116</v>
      </c>
      <c r="AR8" s="15">
        <v>105449</v>
      </c>
      <c r="AS8" s="15">
        <v>35000</v>
      </c>
      <c r="AT8" s="15">
        <v>181800</v>
      </c>
      <c r="AU8" s="15">
        <v>0</v>
      </c>
      <c r="AV8" s="15">
        <v>345800</v>
      </c>
      <c r="AW8" s="15">
        <v>20652</v>
      </c>
      <c r="AX8" s="15">
        <v>0</v>
      </c>
      <c r="AY8" s="15">
        <v>252</v>
      </c>
      <c r="AZ8" s="15">
        <v>0</v>
      </c>
      <c r="BA8" s="15">
        <v>0</v>
      </c>
      <c r="BB8" s="15">
        <v>19800</v>
      </c>
      <c r="BC8" s="15">
        <v>0</v>
      </c>
      <c r="BD8" s="15">
        <v>0</v>
      </c>
      <c r="BE8" s="15">
        <v>0</v>
      </c>
      <c r="BF8" s="15">
        <v>600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6">
        <v>0</v>
      </c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</row>
    <row r="9" spans="1:243" ht="12.75" customHeight="1">
      <c r="A9" s="14"/>
      <c r="B9" s="14"/>
      <c r="C9" s="14"/>
      <c r="D9" s="14" t="s">
        <v>81</v>
      </c>
      <c r="E9" s="14" t="s">
        <v>82</v>
      </c>
      <c r="F9" s="15">
        <v>6062438</v>
      </c>
      <c r="G9" s="15">
        <v>4689621</v>
      </c>
      <c r="H9" s="15">
        <v>1955820</v>
      </c>
      <c r="I9" s="15">
        <v>825480</v>
      </c>
      <c r="J9" s="15">
        <v>96118</v>
      </c>
      <c r="K9" s="15">
        <v>0</v>
      </c>
      <c r="L9" s="15">
        <v>529764</v>
      </c>
      <c r="M9" s="15">
        <v>545144</v>
      </c>
      <c r="N9" s="15">
        <v>0</v>
      </c>
      <c r="O9" s="15">
        <v>238501</v>
      </c>
      <c r="P9" s="15">
        <v>52384</v>
      </c>
      <c r="Q9" s="15">
        <v>37551</v>
      </c>
      <c r="R9" s="15">
        <v>408859</v>
      </c>
      <c r="S9" s="15">
        <v>0</v>
      </c>
      <c r="T9" s="15">
        <v>0</v>
      </c>
      <c r="U9" s="15">
        <v>1352165</v>
      </c>
      <c r="V9" s="15">
        <v>42500</v>
      </c>
      <c r="W9" s="15">
        <v>30000</v>
      </c>
      <c r="X9" s="15">
        <v>0</v>
      </c>
      <c r="Y9" s="15">
        <v>0</v>
      </c>
      <c r="Z9" s="15">
        <v>7000</v>
      </c>
      <c r="AA9" s="15">
        <v>10000</v>
      </c>
      <c r="AB9" s="15">
        <v>9500</v>
      </c>
      <c r="AC9" s="15">
        <v>0</v>
      </c>
      <c r="AD9" s="15">
        <v>0</v>
      </c>
      <c r="AE9" s="15">
        <v>503200</v>
      </c>
      <c r="AF9" s="15">
        <v>0</v>
      </c>
      <c r="AG9" s="15">
        <v>3500</v>
      </c>
      <c r="AH9" s="15">
        <v>0</v>
      </c>
      <c r="AI9" s="15">
        <v>0</v>
      </c>
      <c r="AJ9" s="15">
        <v>5000</v>
      </c>
      <c r="AK9" s="15">
        <v>14300</v>
      </c>
      <c r="AL9" s="15">
        <v>20000</v>
      </c>
      <c r="AM9" s="15">
        <v>0</v>
      </c>
      <c r="AN9" s="15">
        <v>0</v>
      </c>
      <c r="AO9" s="15">
        <v>0</v>
      </c>
      <c r="AP9" s="15">
        <v>0</v>
      </c>
      <c r="AQ9" s="15">
        <v>39116</v>
      </c>
      <c r="AR9" s="15">
        <v>105449</v>
      </c>
      <c r="AS9" s="15">
        <v>35000</v>
      </c>
      <c r="AT9" s="15">
        <v>181800</v>
      </c>
      <c r="AU9" s="15">
        <v>0</v>
      </c>
      <c r="AV9" s="15">
        <v>345800</v>
      </c>
      <c r="AW9" s="15">
        <v>20652</v>
      </c>
      <c r="AX9" s="15">
        <v>0</v>
      </c>
      <c r="AY9" s="15">
        <v>252</v>
      </c>
      <c r="AZ9" s="15">
        <v>0</v>
      </c>
      <c r="BA9" s="15">
        <v>0</v>
      </c>
      <c r="BB9" s="15">
        <v>19800</v>
      </c>
      <c r="BC9" s="15">
        <v>0</v>
      </c>
      <c r="BD9" s="15">
        <v>0</v>
      </c>
      <c r="BE9" s="15">
        <v>0</v>
      </c>
      <c r="BF9" s="15">
        <v>600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5">
        <v>0</v>
      </c>
      <c r="DG9" s="15">
        <v>0</v>
      </c>
      <c r="DH9" s="16">
        <v>0</v>
      </c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</row>
    <row r="10" spans="1:243" ht="12.75" customHeight="1">
      <c r="A10" s="14" t="s">
        <v>83</v>
      </c>
      <c r="B10" s="14" t="s">
        <v>84</v>
      </c>
      <c r="C10" s="14" t="s">
        <v>84</v>
      </c>
      <c r="D10" s="14" t="s">
        <v>85</v>
      </c>
      <c r="E10" s="14" t="s">
        <v>86</v>
      </c>
      <c r="F10" s="15">
        <v>545144</v>
      </c>
      <c r="G10" s="15">
        <v>545144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545144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6">
        <v>0</v>
      </c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</row>
    <row r="11" spans="1:243" ht="12.75" customHeight="1">
      <c r="A11" s="14" t="s">
        <v>83</v>
      </c>
      <c r="B11" s="14" t="s">
        <v>87</v>
      </c>
      <c r="C11" s="14" t="s">
        <v>88</v>
      </c>
      <c r="D11" s="14" t="s">
        <v>85</v>
      </c>
      <c r="E11" s="14" t="s">
        <v>89</v>
      </c>
      <c r="F11" s="15">
        <v>37551</v>
      </c>
      <c r="G11" s="15">
        <v>37551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37551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6">
        <v>0</v>
      </c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</row>
    <row r="12" spans="1:243" ht="12.75" customHeight="1">
      <c r="A12" s="14" t="s">
        <v>90</v>
      </c>
      <c r="B12" s="14" t="s">
        <v>91</v>
      </c>
      <c r="C12" s="14" t="s">
        <v>92</v>
      </c>
      <c r="D12" s="14" t="s">
        <v>85</v>
      </c>
      <c r="E12" s="14" t="s">
        <v>93</v>
      </c>
      <c r="F12" s="15">
        <v>238501</v>
      </c>
      <c r="G12" s="15">
        <v>238501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238501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6">
        <v>0</v>
      </c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</row>
    <row r="13" spans="1:243" ht="12.75" customHeight="1">
      <c r="A13" s="14" t="s">
        <v>90</v>
      </c>
      <c r="B13" s="14" t="s">
        <v>91</v>
      </c>
      <c r="C13" s="14" t="s">
        <v>94</v>
      </c>
      <c r="D13" s="14" t="s">
        <v>85</v>
      </c>
      <c r="E13" s="14" t="s">
        <v>95</v>
      </c>
      <c r="F13" s="15">
        <v>52384</v>
      </c>
      <c r="G13" s="15">
        <v>52384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52384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6">
        <v>0</v>
      </c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</row>
    <row r="14" spans="1:243" ht="12.75" customHeight="1">
      <c r="A14" s="14" t="s">
        <v>96</v>
      </c>
      <c r="B14" s="14" t="s">
        <v>88</v>
      </c>
      <c r="C14" s="14" t="s">
        <v>88</v>
      </c>
      <c r="D14" s="14" t="s">
        <v>85</v>
      </c>
      <c r="E14" s="14" t="s">
        <v>97</v>
      </c>
      <c r="F14" s="15">
        <v>2662491</v>
      </c>
      <c r="G14" s="15">
        <v>2039458</v>
      </c>
      <c r="H14" s="15">
        <v>1153416</v>
      </c>
      <c r="I14" s="15">
        <v>789924</v>
      </c>
      <c r="J14" s="15">
        <v>96118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623033</v>
      </c>
      <c r="V14" s="15">
        <v>15000</v>
      </c>
      <c r="W14" s="15">
        <v>0</v>
      </c>
      <c r="X14" s="15">
        <v>0</v>
      </c>
      <c r="Y14" s="15">
        <v>0</v>
      </c>
      <c r="Z14" s="15">
        <v>4000</v>
      </c>
      <c r="AA14" s="15">
        <v>6000</v>
      </c>
      <c r="AB14" s="15">
        <v>5500</v>
      </c>
      <c r="AC14" s="15">
        <v>0</v>
      </c>
      <c r="AD14" s="15">
        <v>0</v>
      </c>
      <c r="AE14" s="15">
        <v>287000</v>
      </c>
      <c r="AF14" s="15">
        <v>0</v>
      </c>
      <c r="AG14" s="15">
        <v>0</v>
      </c>
      <c r="AH14" s="15">
        <v>0</v>
      </c>
      <c r="AI14" s="15">
        <v>0</v>
      </c>
      <c r="AJ14" s="15">
        <v>5000</v>
      </c>
      <c r="AK14" s="15">
        <v>7500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23068</v>
      </c>
      <c r="AR14" s="15">
        <v>77365</v>
      </c>
      <c r="AS14" s="15">
        <v>0</v>
      </c>
      <c r="AT14" s="15">
        <v>181800</v>
      </c>
      <c r="AU14" s="15">
        <v>0</v>
      </c>
      <c r="AV14" s="15">
        <v>10800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6">
        <v>0</v>
      </c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</row>
    <row r="15" spans="1:243" ht="12.75" customHeight="1">
      <c r="A15" s="14" t="s">
        <v>96</v>
      </c>
      <c r="B15" s="14" t="s">
        <v>88</v>
      </c>
      <c r="C15" s="14" t="s">
        <v>98</v>
      </c>
      <c r="D15" s="14" t="s">
        <v>85</v>
      </c>
      <c r="E15" s="14" t="s">
        <v>99</v>
      </c>
      <c r="F15" s="15">
        <v>1657508</v>
      </c>
      <c r="G15" s="15">
        <v>1367724</v>
      </c>
      <c r="H15" s="15">
        <v>802404</v>
      </c>
      <c r="I15" s="15">
        <v>35556</v>
      </c>
      <c r="J15" s="15">
        <v>0</v>
      </c>
      <c r="K15" s="15">
        <v>0</v>
      </c>
      <c r="L15" s="15">
        <v>529764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269132</v>
      </c>
      <c r="V15" s="15">
        <v>7500</v>
      </c>
      <c r="W15" s="15">
        <v>0</v>
      </c>
      <c r="X15" s="15">
        <v>0</v>
      </c>
      <c r="Y15" s="15">
        <v>0</v>
      </c>
      <c r="Z15" s="15">
        <v>3000</v>
      </c>
      <c r="AA15" s="15">
        <v>4000</v>
      </c>
      <c r="AB15" s="15">
        <v>4000</v>
      </c>
      <c r="AC15" s="15">
        <v>0</v>
      </c>
      <c r="AD15" s="15">
        <v>0</v>
      </c>
      <c r="AE15" s="15">
        <v>161200</v>
      </c>
      <c r="AF15" s="15">
        <v>0</v>
      </c>
      <c r="AG15" s="15">
        <v>3500</v>
      </c>
      <c r="AH15" s="15">
        <v>0</v>
      </c>
      <c r="AI15" s="15">
        <v>0</v>
      </c>
      <c r="AJ15" s="15">
        <v>0</v>
      </c>
      <c r="AK15" s="15">
        <v>6800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16048</v>
      </c>
      <c r="AR15" s="15">
        <v>28084</v>
      </c>
      <c r="AS15" s="15">
        <v>35000</v>
      </c>
      <c r="AT15" s="15">
        <v>0</v>
      </c>
      <c r="AU15" s="15">
        <v>0</v>
      </c>
      <c r="AV15" s="15">
        <v>0</v>
      </c>
      <c r="AW15" s="15">
        <v>20652</v>
      </c>
      <c r="AX15" s="15">
        <v>0</v>
      </c>
      <c r="AY15" s="15">
        <v>252</v>
      </c>
      <c r="AZ15" s="15">
        <v>0</v>
      </c>
      <c r="BA15" s="15">
        <v>0</v>
      </c>
      <c r="BB15" s="15">
        <v>19800</v>
      </c>
      <c r="BC15" s="15">
        <v>0</v>
      </c>
      <c r="BD15" s="15">
        <v>0</v>
      </c>
      <c r="BE15" s="15">
        <v>0</v>
      </c>
      <c r="BF15" s="15">
        <v>600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5">
        <v>0</v>
      </c>
      <c r="DG15" s="15">
        <v>0</v>
      </c>
      <c r="DH15" s="16">
        <v>0</v>
      </c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</row>
    <row r="16" spans="1:243" ht="12.75" customHeight="1">
      <c r="A16" s="14" t="s">
        <v>96</v>
      </c>
      <c r="B16" s="14" t="s">
        <v>88</v>
      </c>
      <c r="C16" s="14" t="s">
        <v>100</v>
      </c>
      <c r="D16" s="14" t="s">
        <v>85</v>
      </c>
      <c r="E16" s="14" t="s">
        <v>101</v>
      </c>
      <c r="F16" s="15">
        <v>220000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220000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220000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6">
        <v>0</v>
      </c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</row>
    <row r="17" spans="1:243" ht="12.75" customHeight="1">
      <c r="A17" s="14" t="s">
        <v>96</v>
      </c>
      <c r="B17" s="14" t="s">
        <v>88</v>
      </c>
      <c r="C17" s="14" t="s">
        <v>102</v>
      </c>
      <c r="D17" s="14" t="s">
        <v>85</v>
      </c>
      <c r="E17" s="14" t="s">
        <v>103</v>
      </c>
      <c r="F17" s="15">
        <v>20000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20000</v>
      </c>
      <c r="V17" s="15">
        <v>0</v>
      </c>
      <c r="W17" s="15">
        <v>10000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5000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5000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5">
        <v>0</v>
      </c>
      <c r="DG17" s="15">
        <v>0</v>
      </c>
      <c r="DH17" s="16">
        <v>0</v>
      </c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</row>
    <row r="18" spans="1:243" ht="12.75" customHeight="1">
      <c r="A18" s="14" t="s">
        <v>96</v>
      </c>
      <c r="B18" s="14" t="s">
        <v>88</v>
      </c>
      <c r="C18" s="14" t="s">
        <v>104</v>
      </c>
      <c r="D18" s="14" t="s">
        <v>85</v>
      </c>
      <c r="E18" s="14" t="s">
        <v>105</v>
      </c>
      <c r="F18" s="15">
        <v>220000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220000</v>
      </c>
      <c r="V18" s="15">
        <v>20000</v>
      </c>
      <c r="W18" s="15">
        <v>20000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50000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20000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110000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5">
        <v>0</v>
      </c>
      <c r="DG18" s="15">
        <v>0</v>
      </c>
      <c r="DH18" s="16">
        <v>0</v>
      </c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</row>
    <row r="19" spans="1:243" ht="12.75" customHeight="1">
      <c r="A19" s="14" t="s">
        <v>106</v>
      </c>
      <c r="B19" s="14" t="s">
        <v>92</v>
      </c>
      <c r="C19" s="14" t="s">
        <v>88</v>
      </c>
      <c r="D19" s="14" t="s">
        <v>85</v>
      </c>
      <c r="E19" s="14" t="s">
        <v>107</v>
      </c>
      <c r="F19" s="15">
        <v>408859</v>
      </c>
      <c r="G19" s="15">
        <v>408859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408859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5">
        <v>0</v>
      </c>
      <c r="DG19" s="15">
        <v>0</v>
      </c>
      <c r="DH19" s="16">
        <v>0</v>
      </c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</row>
    <row r="20" spans="1:243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43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</row>
    <row r="21" spans="1:243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43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</row>
    <row r="22" spans="1:243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43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</row>
    <row r="23" ht="12.75" customHeight="1">
      <c r="DD23" s="1"/>
    </row>
    <row r="24" ht="12.75" customHeight="1">
      <c r="DD24" s="1"/>
    </row>
    <row r="25" ht="12.75" customHeight="1">
      <c r="DD25" s="1"/>
    </row>
    <row r="26" ht="12.75" customHeight="1">
      <c r="DC26" s="1"/>
    </row>
  </sheetData>
  <sheetProtection/>
  <mergeCells count="11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9055117922505056" right="0.7480314866764337" top="0.6692913573557936" bottom="0.6692913573557936" header="0.3937007874015747" footer="0.31496063461453894"/>
  <pageSetup fitToHeight="100" horizontalDpi="180" verticalDpi="180" orientation="landscape" paperSize="9" scale="2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1"/>
      <c r="B1" s="2"/>
      <c r="C1" s="2"/>
      <c r="D1" s="2"/>
      <c r="E1" s="2"/>
      <c r="F1" s="2"/>
      <c r="G1" s="3" t="s">
        <v>267</v>
      </c>
      <c r="H1" s="26"/>
    </row>
    <row r="2" spans="1:8" ht="21.75" customHeight="1">
      <c r="A2" s="4" t="s">
        <v>268</v>
      </c>
      <c r="B2" s="5"/>
      <c r="C2" s="5"/>
      <c r="D2" s="5"/>
      <c r="E2" s="5"/>
      <c r="F2" s="5"/>
      <c r="G2" s="5"/>
      <c r="H2" s="26"/>
    </row>
    <row r="3" spans="1:8" ht="12.75" customHeight="1">
      <c r="A3" s="2" t="s">
        <v>5</v>
      </c>
      <c r="B3" s="2"/>
      <c r="C3" s="2"/>
      <c r="D3" s="2"/>
      <c r="E3" s="2"/>
      <c r="F3" s="2"/>
      <c r="G3" s="6" t="s">
        <v>6</v>
      </c>
      <c r="H3" s="26"/>
    </row>
    <row r="4" spans="1:8" ht="12.75" customHeight="1">
      <c r="A4" s="7" t="s">
        <v>269</v>
      </c>
      <c r="B4" s="7"/>
      <c r="C4" s="9"/>
      <c r="D4" s="13"/>
      <c r="E4" s="28" t="s">
        <v>112</v>
      </c>
      <c r="F4" s="29"/>
      <c r="G4" s="30"/>
      <c r="H4" s="27"/>
    </row>
    <row r="5" spans="1:8" ht="12.75" customHeight="1">
      <c r="A5" s="31" t="s">
        <v>71</v>
      </c>
      <c r="B5" s="10"/>
      <c r="C5" s="32" t="s">
        <v>72</v>
      </c>
      <c r="D5" s="33" t="s">
        <v>117</v>
      </c>
      <c r="E5" s="10" t="s">
        <v>79</v>
      </c>
      <c r="F5" s="10" t="s">
        <v>270</v>
      </c>
      <c r="G5" s="31" t="s">
        <v>271</v>
      </c>
      <c r="H5" s="27"/>
    </row>
    <row r="6" spans="1:8" ht="12.75" customHeight="1">
      <c r="A6" s="11" t="s">
        <v>76</v>
      </c>
      <c r="B6" s="12" t="s">
        <v>77</v>
      </c>
      <c r="C6" s="34"/>
      <c r="D6" s="20"/>
      <c r="E6" s="13"/>
      <c r="F6" s="13"/>
      <c r="G6" s="9"/>
      <c r="H6" s="26"/>
    </row>
    <row r="7" spans="1:8" ht="12.75" customHeight="1">
      <c r="A7" s="14"/>
      <c r="B7" s="35"/>
      <c r="C7" s="36"/>
      <c r="D7" s="14" t="s">
        <v>79</v>
      </c>
      <c r="E7" s="15">
        <v>5602438</v>
      </c>
      <c r="F7" s="15">
        <v>4710273</v>
      </c>
      <c r="G7" s="16">
        <v>892165</v>
      </c>
      <c r="H7" s="26"/>
    </row>
    <row r="8" spans="1:8" ht="12.75" customHeight="1">
      <c r="A8" s="14"/>
      <c r="B8" s="35"/>
      <c r="C8" s="36" t="s">
        <v>80</v>
      </c>
      <c r="D8" s="14" t="s">
        <v>2</v>
      </c>
      <c r="E8" s="15">
        <v>5602438</v>
      </c>
      <c r="F8" s="15">
        <v>4710273</v>
      </c>
      <c r="G8" s="16">
        <v>892165</v>
      </c>
      <c r="H8" s="26"/>
    </row>
    <row r="9" spans="1:8" ht="12.75" customHeight="1">
      <c r="A9" s="14"/>
      <c r="B9" s="35"/>
      <c r="C9" s="36" t="s">
        <v>81</v>
      </c>
      <c r="D9" s="14" t="s">
        <v>82</v>
      </c>
      <c r="E9" s="15">
        <v>5602438</v>
      </c>
      <c r="F9" s="15">
        <v>4710273</v>
      </c>
      <c r="G9" s="16">
        <v>892165</v>
      </c>
      <c r="H9" s="26"/>
    </row>
    <row r="10" spans="1:8" ht="12.75" customHeight="1">
      <c r="A10" s="14" t="s">
        <v>272</v>
      </c>
      <c r="B10" s="35" t="s">
        <v>273</v>
      </c>
      <c r="C10" s="36" t="s">
        <v>85</v>
      </c>
      <c r="D10" s="14" t="s">
        <v>274</v>
      </c>
      <c r="E10" s="15">
        <v>1955820</v>
      </c>
      <c r="F10" s="15">
        <v>1955820</v>
      </c>
      <c r="G10" s="16">
        <v>0</v>
      </c>
      <c r="H10" s="26"/>
    </row>
    <row r="11" spans="1:8" ht="12.75" customHeight="1">
      <c r="A11" s="14" t="s">
        <v>272</v>
      </c>
      <c r="B11" s="35" t="s">
        <v>275</v>
      </c>
      <c r="C11" s="36" t="s">
        <v>85</v>
      </c>
      <c r="D11" s="14" t="s">
        <v>276</v>
      </c>
      <c r="E11" s="15">
        <v>825480</v>
      </c>
      <c r="F11" s="15">
        <v>825480</v>
      </c>
      <c r="G11" s="16">
        <v>0</v>
      </c>
      <c r="H11" s="26"/>
    </row>
    <row r="12" spans="1:8" ht="12.75" customHeight="1">
      <c r="A12" s="14" t="s">
        <v>272</v>
      </c>
      <c r="B12" s="35" t="s">
        <v>277</v>
      </c>
      <c r="C12" s="36" t="s">
        <v>85</v>
      </c>
      <c r="D12" s="14" t="s">
        <v>278</v>
      </c>
      <c r="E12" s="15">
        <v>96118</v>
      </c>
      <c r="F12" s="15">
        <v>96118</v>
      </c>
      <c r="G12" s="16">
        <v>0</v>
      </c>
      <c r="H12" s="26"/>
    </row>
    <row r="13" spans="1:8" ht="12.75" customHeight="1">
      <c r="A13" s="14" t="s">
        <v>272</v>
      </c>
      <c r="B13" s="35" t="s">
        <v>279</v>
      </c>
      <c r="C13" s="36" t="s">
        <v>85</v>
      </c>
      <c r="D13" s="14" t="s">
        <v>280</v>
      </c>
      <c r="E13" s="15">
        <v>370788</v>
      </c>
      <c r="F13" s="15">
        <v>370788</v>
      </c>
      <c r="G13" s="16">
        <v>0</v>
      </c>
      <c r="H13" s="26"/>
    </row>
    <row r="14" spans="1:8" ht="12.75" customHeight="1">
      <c r="A14" s="14" t="s">
        <v>272</v>
      </c>
      <c r="B14" s="35" t="s">
        <v>279</v>
      </c>
      <c r="C14" s="36" t="s">
        <v>85</v>
      </c>
      <c r="D14" s="14" t="s">
        <v>281</v>
      </c>
      <c r="E14" s="15">
        <v>158976</v>
      </c>
      <c r="F14" s="15">
        <v>158976</v>
      </c>
      <c r="G14" s="16">
        <v>0</v>
      </c>
      <c r="H14" s="26"/>
    </row>
    <row r="15" spans="1:8" ht="12.75" customHeight="1">
      <c r="A15" s="14" t="s">
        <v>272</v>
      </c>
      <c r="B15" s="35" t="s">
        <v>282</v>
      </c>
      <c r="C15" s="36" t="s">
        <v>85</v>
      </c>
      <c r="D15" s="14" t="s">
        <v>283</v>
      </c>
      <c r="E15" s="15">
        <v>545144</v>
      </c>
      <c r="F15" s="15">
        <v>545144</v>
      </c>
      <c r="G15" s="16">
        <v>0</v>
      </c>
      <c r="H15" s="26"/>
    </row>
    <row r="16" spans="1:7" ht="12.75" customHeight="1">
      <c r="A16" s="14" t="s">
        <v>272</v>
      </c>
      <c r="B16" s="35" t="s">
        <v>284</v>
      </c>
      <c r="C16" s="36" t="s">
        <v>85</v>
      </c>
      <c r="D16" s="14" t="s">
        <v>285</v>
      </c>
      <c r="E16" s="15">
        <v>238501</v>
      </c>
      <c r="F16" s="15">
        <v>238501</v>
      </c>
      <c r="G16" s="16">
        <v>0</v>
      </c>
    </row>
    <row r="17" spans="1:7" ht="12.75" customHeight="1">
      <c r="A17" s="14" t="s">
        <v>272</v>
      </c>
      <c r="B17" s="35" t="s">
        <v>286</v>
      </c>
      <c r="C17" s="36" t="s">
        <v>85</v>
      </c>
      <c r="D17" s="14" t="s">
        <v>95</v>
      </c>
      <c r="E17" s="15">
        <v>52384</v>
      </c>
      <c r="F17" s="15">
        <v>52384</v>
      </c>
      <c r="G17" s="16">
        <v>0</v>
      </c>
    </row>
    <row r="18" spans="1:7" ht="12.75" customHeight="1">
      <c r="A18" s="14" t="s">
        <v>272</v>
      </c>
      <c r="B18" s="35" t="s">
        <v>287</v>
      </c>
      <c r="C18" s="36" t="s">
        <v>85</v>
      </c>
      <c r="D18" s="14" t="s">
        <v>288</v>
      </c>
      <c r="E18" s="15">
        <v>37551</v>
      </c>
      <c r="F18" s="15">
        <v>37551</v>
      </c>
      <c r="G18" s="16">
        <v>0</v>
      </c>
    </row>
    <row r="19" spans="1:7" ht="12.75" customHeight="1">
      <c r="A19" s="14" t="s">
        <v>272</v>
      </c>
      <c r="B19" s="35" t="s">
        <v>289</v>
      </c>
      <c r="C19" s="36" t="s">
        <v>85</v>
      </c>
      <c r="D19" s="14" t="s">
        <v>107</v>
      </c>
      <c r="E19" s="15">
        <v>408859</v>
      </c>
      <c r="F19" s="15">
        <v>408859</v>
      </c>
      <c r="G19" s="16">
        <v>0</v>
      </c>
    </row>
    <row r="20" spans="1:7" ht="12.75" customHeight="1">
      <c r="A20" s="14" t="s">
        <v>290</v>
      </c>
      <c r="B20" s="35" t="s">
        <v>291</v>
      </c>
      <c r="C20" s="36" t="s">
        <v>85</v>
      </c>
      <c r="D20" s="14" t="s">
        <v>292</v>
      </c>
      <c r="E20" s="15">
        <v>22500</v>
      </c>
      <c r="F20" s="15">
        <v>0</v>
      </c>
      <c r="G20" s="16">
        <v>22500</v>
      </c>
    </row>
    <row r="21" spans="1:7" ht="12.75" customHeight="1">
      <c r="A21" s="14" t="s">
        <v>290</v>
      </c>
      <c r="B21" s="35" t="s">
        <v>293</v>
      </c>
      <c r="C21" s="36" t="s">
        <v>85</v>
      </c>
      <c r="D21" s="14" t="s">
        <v>294</v>
      </c>
      <c r="E21" s="15">
        <v>7000</v>
      </c>
      <c r="F21" s="15">
        <v>0</v>
      </c>
      <c r="G21" s="16">
        <v>7000</v>
      </c>
    </row>
    <row r="22" spans="1:7" ht="12.75" customHeight="1">
      <c r="A22" s="14" t="s">
        <v>290</v>
      </c>
      <c r="B22" s="35" t="s">
        <v>295</v>
      </c>
      <c r="C22" s="36" t="s">
        <v>85</v>
      </c>
      <c r="D22" s="14" t="s">
        <v>296</v>
      </c>
      <c r="E22" s="15">
        <v>10000</v>
      </c>
      <c r="F22" s="15">
        <v>0</v>
      </c>
      <c r="G22" s="16">
        <v>10000</v>
      </c>
    </row>
    <row r="23" spans="1:7" ht="12.75" customHeight="1">
      <c r="A23" s="14" t="s">
        <v>290</v>
      </c>
      <c r="B23" s="35" t="s">
        <v>297</v>
      </c>
      <c r="C23" s="36" t="s">
        <v>85</v>
      </c>
      <c r="D23" s="14" t="s">
        <v>298</v>
      </c>
      <c r="E23" s="15">
        <v>9500</v>
      </c>
      <c r="F23" s="15">
        <v>0</v>
      </c>
      <c r="G23" s="16">
        <v>9500</v>
      </c>
    </row>
    <row r="24" spans="1:7" ht="12.75" customHeight="1">
      <c r="A24" s="14" t="s">
        <v>290</v>
      </c>
      <c r="B24" s="35" t="s">
        <v>299</v>
      </c>
      <c r="C24" s="36" t="s">
        <v>85</v>
      </c>
      <c r="D24" s="14" t="s">
        <v>300</v>
      </c>
      <c r="E24" s="15">
        <v>448200</v>
      </c>
      <c r="F24" s="15">
        <v>0</v>
      </c>
      <c r="G24" s="16">
        <v>448200</v>
      </c>
    </row>
    <row r="25" spans="1:7" ht="12.75" customHeight="1">
      <c r="A25" s="14" t="s">
        <v>290</v>
      </c>
      <c r="B25" s="35" t="s">
        <v>301</v>
      </c>
      <c r="C25" s="36" t="s">
        <v>85</v>
      </c>
      <c r="D25" s="14" t="s">
        <v>302</v>
      </c>
      <c r="E25" s="15">
        <v>3500</v>
      </c>
      <c r="F25" s="15">
        <v>0</v>
      </c>
      <c r="G25" s="16">
        <v>3500</v>
      </c>
    </row>
    <row r="26" spans="1:7" ht="12.75" customHeight="1">
      <c r="A26" s="14" t="s">
        <v>290</v>
      </c>
      <c r="B26" s="35" t="s">
        <v>303</v>
      </c>
      <c r="C26" s="36" t="s">
        <v>85</v>
      </c>
      <c r="D26" s="14" t="s">
        <v>304</v>
      </c>
      <c r="E26" s="15">
        <v>5000</v>
      </c>
      <c r="F26" s="15">
        <v>0</v>
      </c>
      <c r="G26" s="16">
        <v>5000</v>
      </c>
    </row>
    <row r="27" spans="1:7" ht="12.75" customHeight="1">
      <c r="A27" s="14" t="s">
        <v>290</v>
      </c>
      <c r="B27" s="35" t="s">
        <v>305</v>
      </c>
      <c r="C27" s="36" t="s">
        <v>85</v>
      </c>
      <c r="D27" s="14" t="s">
        <v>306</v>
      </c>
      <c r="E27" s="15">
        <v>14300</v>
      </c>
      <c r="F27" s="15">
        <v>0</v>
      </c>
      <c r="G27" s="16">
        <v>14300</v>
      </c>
    </row>
    <row r="28" spans="1:7" ht="12.75" customHeight="1">
      <c r="A28" s="14" t="s">
        <v>290</v>
      </c>
      <c r="B28" s="35" t="s">
        <v>307</v>
      </c>
      <c r="C28" s="36" t="s">
        <v>85</v>
      </c>
      <c r="D28" s="14" t="s">
        <v>308</v>
      </c>
      <c r="E28" s="15">
        <v>39116</v>
      </c>
      <c r="F28" s="15">
        <v>0</v>
      </c>
      <c r="G28" s="16">
        <v>39116</v>
      </c>
    </row>
    <row r="29" spans="1:7" ht="12.75" customHeight="1">
      <c r="A29" s="14" t="s">
        <v>290</v>
      </c>
      <c r="B29" s="35" t="s">
        <v>309</v>
      </c>
      <c r="C29" s="36" t="s">
        <v>85</v>
      </c>
      <c r="D29" s="14" t="s">
        <v>310</v>
      </c>
      <c r="E29" s="15">
        <v>105449</v>
      </c>
      <c r="F29" s="15">
        <v>0</v>
      </c>
      <c r="G29" s="16">
        <v>105449</v>
      </c>
    </row>
    <row r="30" spans="1:7" ht="12.75" customHeight="1">
      <c r="A30" s="14" t="s">
        <v>290</v>
      </c>
      <c r="B30" s="35" t="s">
        <v>311</v>
      </c>
      <c r="C30" s="36" t="s">
        <v>85</v>
      </c>
      <c r="D30" s="14" t="s">
        <v>312</v>
      </c>
      <c r="E30" s="15">
        <v>35000</v>
      </c>
      <c r="F30" s="15">
        <v>0</v>
      </c>
      <c r="G30" s="16">
        <v>35000</v>
      </c>
    </row>
    <row r="31" spans="1:7" ht="12.75" customHeight="1">
      <c r="A31" s="14" t="s">
        <v>290</v>
      </c>
      <c r="B31" s="35" t="s">
        <v>313</v>
      </c>
      <c r="C31" s="36" t="s">
        <v>85</v>
      </c>
      <c r="D31" s="14" t="s">
        <v>314</v>
      </c>
      <c r="E31" s="15">
        <v>181800</v>
      </c>
      <c r="F31" s="15">
        <v>0</v>
      </c>
      <c r="G31" s="16">
        <v>181800</v>
      </c>
    </row>
    <row r="32" spans="1:7" ht="12.75" customHeight="1">
      <c r="A32" s="14" t="s">
        <v>290</v>
      </c>
      <c r="B32" s="35" t="s">
        <v>315</v>
      </c>
      <c r="C32" s="36" t="s">
        <v>85</v>
      </c>
      <c r="D32" s="14" t="s">
        <v>316</v>
      </c>
      <c r="E32" s="15">
        <v>10800</v>
      </c>
      <c r="F32" s="15">
        <v>0</v>
      </c>
      <c r="G32" s="16">
        <v>10800</v>
      </c>
    </row>
    <row r="33" spans="1:7" ht="12.75" customHeight="1">
      <c r="A33" s="14" t="s">
        <v>317</v>
      </c>
      <c r="B33" s="35" t="s">
        <v>318</v>
      </c>
      <c r="C33" s="36" t="s">
        <v>85</v>
      </c>
      <c r="D33" s="14" t="s">
        <v>319</v>
      </c>
      <c r="E33" s="15">
        <v>252</v>
      </c>
      <c r="F33" s="15">
        <v>252</v>
      </c>
      <c r="G33" s="16">
        <v>0</v>
      </c>
    </row>
    <row r="34" spans="1:7" ht="12.75" customHeight="1">
      <c r="A34" s="14" t="s">
        <v>317</v>
      </c>
      <c r="B34" s="35" t="s">
        <v>320</v>
      </c>
      <c r="C34" s="36" t="s">
        <v>85</v>
      </c>
      <c r="D34" s="14" t="s">
        <v>321</v>
      </c>
      <c r="E34" s="15">
        <v>19800</v>
      </c>
      <c r="F34" s="15">
        <v>19800</v>
      </c>
      <c r="G34" s="16">
        <v>0</v>
      </c>
    </row>
    <row r="35" spans="1:7" ht="12.75" customHeight="1">
      <c r="A35" s="14" t="s">
        <v>317</v>
      </c>
      <c r="B35" s="35" t="s">
        <v>322</v>
      </c>
      <c r="C35" s="36" t="s">
        <v>85</v>
      </c>
      <c r="D35" s="14" t="s">
        <v>323</v>
      </c>
      <c r="E35" s="15">
        <v>600</v>
      </c>
      <c r="F35" s="15">
        <v>600</v>
      </c>
      <c r="G35" s="16">
        <v>0</v>
      </c>
    </row>
  </sheetData>
  <sheetProtection/>
  <mergeCells count="7">
    <mergeCell ref="A4:D4"/>
    <mergeCell ref="A5:B5"/>
    <mergeCell ref="C5:C6"/>
    <mergeCell ref="D5:D6"/>
    <mergeCell ref="E5:E6"/>
    <mergeCell ref="F5:F6"/>
    <mergeCell ref="G5:G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1"/>
      <c r="B1" s="2"/>
      <c r="C1" s="2"/>
      <c r="D1" s="2"/>
      <c r="E1" s="2"/>
      <c r="F1" s="3" t="s">
        <v>324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</row>
    <row r="2" spans="1:242" ht="21.75" customHeight="1">
      <c r="A2" s="4" t="s">
        <v>325</v>
      </c>
      <c r="B2" s="5"/>
      <c r="C2" s="5"/>
      <c r="D2" s="5"/>
      <c r="E2" s="5"/>
      <c r="F2" s="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</row>
    <row r="3" spans="1:242" ht="12.75" customHeight="1">
      <c r="A3" s="2" t="s">
        <v>5</v>
      </c>
      <c r="B3" s="2"/>
      <c r="C3" s="2"/>
      <c r="D3" s="2"/>
      <c r="E3" s="2"/>
      <c r="F3" s="6" t="s">
        <v>6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</row>
    <row r="4" spans="1:242" ht="12.75" customHeight="1">
      <c r="A4" s="7" t="s">
        <v>326</v>
      </c>
      <c r="B4" s="7"/>
      <c r="C4" s="7"/>
      <c r="D4" s="7"/>
      <c r="E4" s="8"/>
      <c r="F4" s="7" t="s">
        <v>74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</row>
    <row r="5" spans="1:242" ht="12.75" customHeight="1">
      <c r="A5" s="10" t="s">
        <v>71</v>
      </c>
      <c r="B5" s="10"/>
      <c r="C5" s="10"/>
      <c r="D5" s="10" t="s">
        <v>72</v>
      </c>
      <c r="E5" s="10" t="s">
        <v>327</v>
      </c>
      <c r="F5" s="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</row>
    <row r="6" spans="1:242" ht="12.75" customHeight="1">
      <c r="A6" s="11" t="s">
        <v>76</v>
      </c>
      <c r="B6" s="12" t="s">
        <v>77</v>
      </c>
      <c r="C6" s="12" t="s">
        <v>78</v>
      </c>
      <c r="D6" s="13"/>
      <c r="E6" s="13"/>
      <c r="F6" s="9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</row>
    <row r="7" spans="1:242" ht="12.75" customHeight="1">
      <c r="A7" s="14"/>
      <c r="B7" s="14"/>
      <c r="C7" s="14"/>
      <c r="D7" s="14"/>
      <c r="E7" s="14" t="s">
        <v>79</v>
      </c>
      <c r="F7" s="16">
        <v>460000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</row>
    <row r="8" spans="1:242" ht="12.75" customHeight="1">
      <c r="A8" s="14"/>
      <c r="B8" s="14"/>
      <c r="C8" s="14"/>
      <c r="D8" s="14" t="s">
        <v>80</v>
      </c>
      <c r="E8" s="14" t="s">
        <v>2</v>
      </c>
      <c r="F8" s="16">
        <v>460000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</row>
    <row r="9" spans="1:242" ht="12.75" customHeight="1">
      <c r="A9" s="14"/>
      <c r="B9" s="14"/>
      <c r="C9" s="14"/>
      <c r="D9" s="14" t="s">
        <v>81</v>
      </c>
      <c r="E9" s="14" t="s">
        <v>82</v>
      </c>
      <c r="F9" s="16">
        <v>460000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</row>
    <row r="10" spans="1:242" ht="12.75" customHeight="1">
      <c r="A10" s="14" t="s">
        <v>96</v>
      </c>
      <c r="B10" s="14" t="s">
        <v>88</v>
      </c>
      <c r="C10" s="14" t="s">
        <v>100</v>
      </c>
      <c r="D10" s="14" t="s">
        <v>85</v>
      </c>
      <c r="E10" s="14" t="s">
        <v>328</v>
      </c>
      <c r="F10" s="16">
        <v>210000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</row>
    <row r="11" spans="1:242" ht="12.75" customHeight="1">
      <c r="A11" s="14" t="s">
        <v>96</v>
      </c>
      <c r="B11" s="14" t="s">
        <v>88</v>
      </c>
      <c r="C11" s="14" t="s">
        <v>100</v>
      </c>
      <c r="D11" s="14" t="s">
        <v>85</v>
      </c>
      <c r="E11" s="14" t="s">
        <v>329</v>
      </c>
      <c r="F11" s="16">
        <v>10000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</row>
    <row r="12" spans="1:242" ht="12.75" customHeight="1">
      <c r="A12" s="14" t="s">
        <v>96</v>
      </c>
      <c r="B12" s="14" t="s">
        <v>88</v>
      </c>
      <c r="C12" s="14" t="s">
        <v>102</v>
      </c>
      <c r="D12" s="14" t="s">
        <v>85</v>
      </c>
      <c r="E12" s="14" t="s">
        <v>330</v>
      </c>
      <c r="F12" s="16">
        <v>20000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</row>
    <row r="13" spans="1:242" ht="12.75" customHeight="1">
      <c r="A13" s="14" t="s">
        <v>96</v>
      </c>
      <c r="B13" s="14" t="s">
        <v>88</v>
      </c>
      <c r="C13" s="14" t="s">
        <v>104</v>
      </c>
      <c r="D13" s="14" t="s">
        <v>85</v>
      </c>
      <c r="E13" s="14" t="s">
        <v>331</v>
      </c>
      <c r="F13" s="16">
        <v>120000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</row>
    <row r="14" spans="1:242" ht="12.75" customHeight="1">
      <c r="A14" s="14" t="s">
        <v>96</v>
      </c>
      <c r="B14" s="14" t="s">
        <v>88</v>
      </c>
      <c r="C14" s="14" t="s">
        <v>104</v>
      </c>
      <c r="D14" s="14" t="s">
        <v>85</v>
      </c>
      <c r="E14" s="14" t="s">
        <v>332</v>
      </c>
      <c r="F14" s="16">
        <v>60000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</row>
    <row r="15" spans="1:242" ht="12.75" customHeight="1">
      <c r="A15" s="14" t="s">
        <v>96</v>
      </c>
      <c r="B15" s="14" t="s">
        <v>88</v>
      </c>
      <c r="C15" s="14" t="s">
        <v>104</v>
      </c>
      <c r="D15" s="14" t="s">
        <v>85</v>
      </c>
      <c r="E15" s="14" t="s">
        <v>333</v>
      </c>
      <c r="F15" s="16">
        <v>40000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</row>
    <row r="16" spans="1:242" ht="12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</row>
    <row r="17" spans="1:242" ht="12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</row>
    <row r="18" spans="1:242" ht="12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</row>
    <row r="19" spans="1:242" ht="12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</row>
    <row r="20" spans="1:242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</row>
    <row r="21" spans="1:242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</row>
    <row r="22" spans="1:242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</row>
  </sheetData>
  <sheetProtection/>
  <mergeCells count="5">
    <mergeCell ref="A4:E4"/>
    <mergeCell ref="A5:C5"/>
    <mergeCell ref="D5:D6"/>
    <mergeCell ref="E5:E6"/>
    <mergeCell ref="F4:F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1"/>
      <c r="B1" s="2"/>
      <c r="C1" s="2"/>
      <c r="D1" s="2"/>
      <c r="E1" s="2"/>
      <c r="F1" s="2"/>
      <c r="G1" s="17"/>
      <c r="H1" s="3" t="s">
        <v>334</v>
      </c>
    </row>
    <row r="2" spans="1:8" ht="21.75" customHeight="1">
      <c r="A2" s="4" t="s">
        <v>335</v>
      </c>
      <c r="B2" s="5"/>
      <c r="C2" s="5"/>
      <c r="D2" s="5"/>
      <c r="E2" s="5"/>
      <c r="F2" s="5"/>
      <c r="G2" s="5"/>
      <c r="H2" s="5"/>
    </row>
    <row r="3" spans="1:8" ht="12.75" customHeight="1">
      <c r="A3" s="2" t="s">
        <v>5</v>
      </c>
      <c r="B3" s="2"/>
      <c r="C3" s="2"/>
      <c r="D3" s="2"/>
      <c r="E3" s="2"/>
      <c r="F3" s="2"/>
      <c r="G3" s="17"/>
      <c r="H3" s="6" t="s">
        <v>6</v>
      </c>
    </row>
    <row r="4" spans="1:8" ht="12.75" customHeight="1">
      <c r="A4" s="7" t="s">
        <v>336</v>
      </c>
      <c r="B4" s="7" t="s">
        <v>337</v>
      </c>
      <c r="C4" s="18" t="s">
        <v>338</v>
      </c>
      <c r="D4" s="9"/>
      <c r="E4" s="9"/>
      <c r="F4" s="9"/>
      <c r="G4" s="9"/>
      <c r="H4" s="9"/>
    </row>
    <row r="5" spans="1:8" ht="12.75" customHeight="1">
      <c r="A5" s="7"/>
      <c r="B5" s="7"/>
      <c r="C5" s="19" t="s">
        <v>111</v>
      </c>
      <c r="D5" s="8" t="s">
        <v>339</v>
      </c>
      <c r="E5" s="8" t="s">
        <v>202</v>
      </c>
      <c r="F5" s="7" t="s">
        <v>340</v>
      </c>
      <c r="G5" s="7"/>
      <c r="H5" s="7"/>
    </row>
    <row r="6" spans="1:8" ht="12.75" customHeight="1">
      <c r="A6" s="9"/>
      <c r="B6" s="9"/>
      <c r="C6" s="20"/>
      <c r="D6" s="13"/>
      <c r="E6" s="9"/>
      <c r="F6" s="21" t="s">
        <v>173</v>
      </c>
      <c r="G6" s="22" t="s">
        <v>341</v>
      </c>
      <c r="H6" s="23" t="s">
        <v>252</v>
      </c>
    </row>
    <row r="7" spans="1:9" ht="12.75" customHeight="1">
      <c r="A7" s="14"/>
      <c r="B7" s="14" t="s">
        <v>79</v>
      </c>
      <c r="C7" s="15">
        <v>49300</v>
      </c>
      <c r="D7" s="15">
        <v>0</v>
      </c>
      <c r="E7" s="16">
        <v>14300</v>
      </c>
      <c r="F7" s="24">
        <v>35000</v>
      </c>
      <c r="G7" s="16">
        <v>35000</v>
      </c>
      <c r="H7" s="25">
        <v>0</v>
      </c>
      <c r="I7" s="1"/>
    </row>
    <row r="8" spans="1:9" ht="12.75" customHeight="1">
      <c r="A8" s="14" t="s">
        <v>80</v>
      </c>
      <c r="B8" s="14" t="s">
        <v>2</v>
      </c>
      <c r="C8" s="15">
        <v>49300</v>
      </c>
      <c r="D8" s="15">
        <v>0</v>
      </c>
      <c r="E8" s="16">
        <v>14300</v>
      </c>
      <c r="F8" s="24">
        <v>35000</v>
      </c>
      <c r="G8" s="16">
        <v>35000</v>
      </c>
      <c r="H8" s="25">
        <v>0</v>
      </c>
      <c r="I8" s="1"/>
    </row>
    <row r="9" spans="1:9" ht="12.75" customHeight="1">
      <c r="A9" s="14" t="s">
        <v>81</v>
      </c>
      <c r="B9" s="14" t="s">
        <v>82</v>
      </c>
      <c r="C9" s="15">
        <v>49300</v>
      </c>
      <c r="D9" s="15">
        <v>0</v>
      </c>
      <c r="E9" s="16">
        <v>14300</v>
      </c>
      <c r="F9" s="24">
        <v>35000</v>
      </c>
      <c r="G9" s="16">
        <v>35000</v>
      </c>
      <c r="H9" s="25">
        <v>0</v>
      </c>
      <c r="I9" s="1"/>
    </row>
    <row r="10" spans="1:9" ht="12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2:9" ht="12.75" customHeight="1">
      <c r="B13" s="1"/>
      <c r="F13" s="1"/>
      <c r="G13" s="1"/>
      <c r="H13" s="1"/>
      <c r="I13" s="1"/>
    </row>
    <row r="14" spans="6:8" ht="12.75" customHeight="1">
      <c r="F14" s="1"/>
      <c r="G14" s="1"/>
      <c r="H14" s="1"/>
    </row>
    <row r="15" spans="6:8" ht="12.75" customHeight="1">
      <c r="F15" s="1"/>
      <c r="G15" s="1"/>
      <c r="H15" s="1"/>
    </row>
    <row r="16" spans="6:7" ht="12.75" customHeight="1">
      <c r="F16" s="1"/>
      <c r="G16" s="1"/>
    </row>
    <row r="17" spans="6:7" ht="12.75" customHeight="1">
      <c r="F17" s="1"/>
      <c r="G17" s="1"/>
    </row>
    <row r="18" spans="5:7" ht="12.75" customHeight="1">
      <c r="E18" s="1"/>
      <c r="F18" s="1"/>
      <c r="G18" s="1"/>
    </row>
    <row r="19" spans="5:7" ht="12.75" customHeight="1">
      <c r="E19" s="1"/>
      <c r="F19" s="1"/>
      <c r="G19" s="1"/>
    </row>
    <row r="20" spans="5:7" ht="12.75" customHeight="1">
      <c r="E20" s="1"/>
      <c r="F20" s="1"/>
      <c r="G20" s="1"/>
    </row>
    <row r="21" spans="6:7" ht="12.75" customHeight="1">
      <c r="F21" s="1"/>
      <c r="G21" s="1"/>
    </row>
    <row r="22" spans="5:6" ht="12.75" customHeight="1">
      <c r="E22" s="1"/>
      <c r="F22" s="1"/>
    </row>
    <row r="23" ht="12.75" customHeight="1">
      <c r="F23" s="1"/>
    </row>
    <row r="24" ht="12.75" customHeight="1">
      <c r="E24" s="1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2022-10-11T23:27:44Z</dcterms:created>
  <dcterms:modified xsi:type="dcterms:W3CDTF">2022-10-11T23:28:52Z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635F0C47CC1F45E5958FDE7204B383B1</vt:lpwstr>
  </property>
  <property fmtid="{D5CDD505-2E9C-101B-9397-08002B2CF9AE}" pid="4" name="KSOProductBuildV">
    <vt:lpwstr>2052-11.1.0.12358</vt:lpwstr>
  </property>
</Properties>
</file>