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<sst xmlns="http://schemas.openxmlformats.org/spreadsheetml/2006/main" count="989" uniqueCount="468">
  <si>
    <t>2021年雁江区部门预算</t>
  </si>
  <si>
    <t>(公开表)</t>
  </si>
  <si>
    <t>资阳市雁江区残疾人联合会</t>
  </si>
  <si>
    <t>报送日期：</t>
  </si>
  <si>
    <t>2021</t>
  </si>
  <si>
    <t>年</t>
  </si>
  <si>
    <t>3</t>
  </si>
  <si>
    <t>月</t>
  </si>
  <si>
    <t>4</t>
  </si>
  <si>
    <t>日</t>
  </si>
  <si>
    <t>表1</t>
  </si>
  <si>
    <t>部门预算收支总表</t>
  </si>
  <si>
    <t>单位名称：资阳市雁江区残疾人联合会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</si>
  <si>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</si>
  <si>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</si>
  <si>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</si>
  <si>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</si>
  <si>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</si>
  <si>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</si>
  <si>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</si>
  <si>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</si>
  <si>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</si>
  <si>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</si>
  <si>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</si>
  <si>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</si>
  <si>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</si>
  <si>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</si>
  <si>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</si>
  <si>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</si>
  <si>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</si>
  <si>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</si>
  <si>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</si>
  <si>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</si>
  <si>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</si>
  <si>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</si>
  <si>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</si>
  <si>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</si>
  <si>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</si>
  <si>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</si>
  <si>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</si>
  <si>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</si>
  <si>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</si>
  <si>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</si>
  <si>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</si>
  <si>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</si>
  <si>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</si>
  <si>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</si>
  <si>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</si>
  <si>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</si>
  <si>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</si>
  <si>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</si>
  <si>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</si>
  <si>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</si>
  <si>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</si>
  <si>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</si>
  <si>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</si>
  <si>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</si>
  <si>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</si>
  <si>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</si>
  <si>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</si>
  <si>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</si>
  <si>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</si>
  <si>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</si>
  <si>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</si>
  <si>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</si>
  <si>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</si>
  <si>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</si>
  <si>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</si>
  <si>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</si>
  <si>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</si>
  <si>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</si>
  <si>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</si>
  <si>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</si>
  <si>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</si>
  <si>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</si>
  <si>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</si>
  <si>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</si>
  <si>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</si>
  <si>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</si>
  <si>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</si>
  <si>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</si>
  <si>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</si>
  <si>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</si>
  <si>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</si>
  <si>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</si>
  <si>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</si>
  <si>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</si>
  <si>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 xml:space="preserve">  194001</t>
  </si>
  <si>
    <t xml:space="preserve">  资阳市雁江区残疾人联合会</t>
  </si>
  <si>
    <t>208</t>
  </si>
  <si>
    <t>05</t>
  </si>
  <si>
    <t xml:space="preserve">    194001</t>
  </si>
  <si>
    <t xml:space="preserve">    机关事业单位基本养老保险缴费支出</t>
  </si>
  <si>
    <t>11</t>
  </si>
  <si>
    <t>01</t>
  </si>
  <si>
    <t xml:space="preserve">    行政运行（残疾）</t>
  </si>
  <si>
    <t>04</t>
  </si>
  <si>
    <t xml:space="preserve">    残疾人康复</t>
  </si>
  <si>
    <t xml:space="preserve">    残疾人就业和扶贫</t>
  </si>
  <si>
    <t>07</t>
  </si>
  <si>
    <t xml:space="preserve">    残疾人生活和护理补贴</t>
  </si>
  <si>
    <t>99</t>
  </si>
  <si>
    <t xml:space="preserve">    其他残疾人事业支出</t>
  </si>
  <si>
    <t xml:space="preserve">    其他社会保障和就业支出</t>
  </si>
  <si>
    <t>210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</si>
  <si>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</si>
  <si>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</si>
  <si>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</si>
  <si>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</si>
  <si>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</si>
  <si>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</si>
  <si>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</si>
  <si>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</si>
  <si>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</si>
  <si>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</si>
  <si>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</si>
  <si>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</si>
  <si>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</si>
  <si>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</si>
  <si>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</si>
  <si>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</si>
  <si>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</si>
  <si>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</si>
  <si>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</si>
  <si>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</si>
  <si>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</si>
  <si>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</si>
  <si>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</si>
  <si>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</si>
  <si>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</si>
  <si>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</si>
  <si>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</si>
  <si>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</si>
  <si>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</si>
  <si>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</si>
  <si>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</si>
  <si>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</si>
  <si>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</si>
  <si>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</si>
  <si>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</si>
  <si>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</si>
  <si>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</si>
  <si>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</si>
  <si>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</si>
  <si>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</si>
  <si>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</si>
  <si>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</si>
  <si>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</si>
  <si>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</si>
  <si>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</si>
  <si>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</si>
  <si>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</si>
  <si>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</si>
  <si>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</si>
  <si>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</si>
  <si>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</si>
  <si>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</si>
  <si>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</si>
  <si>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</si>
  <si>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</si>
  <si>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</si>
  <si>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</si>
  <si>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</si>
  <si>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</si>
  <si>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</si>
  <si>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财政拨款支出预算表（政府经济分类科目）</t>
  </si>
  <si>
    <t>单位:元</t>
  </si>
  <si>
    <t>项目</t>
  </si>
  <si>
    <t>当年财政拨款安排</t>
  </si>
  <si>
    <t>上年结转安排</t>
  </si>
  <si>
    <t>单位名称（科目）</t>
  </si>
  <si>
    <t>一般公共预算拨款</t>
  </si>
  <si>
    <t>国有资本经营预算安排</t>
  </si>
  <si>
    <t>上年财政拨款指标结转</t>
  </si>
  <si>
    <t>上年应返还额度结转</t>
  </si>
  <si>
    <t>小计</t>
  </si>
  <si>
    <t>194001</t>
  </si>
  <si>
    <t>行政事业单位离退休</t>
  </si>
  <si>
    <t>残疾人事业</t>
  </si>
  <si>
    <t>其他社会保障和就业支出</t>
  </si>
  <si>
    <t>行政事业单位医疗</t>
  </si>
  <si>
    <t>住房改革支出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</si>
  <si>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</si>
  <si>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</si>
  <si>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</si>
  <si>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</si>
  <si>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</si>
  <si>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</si>
  <si>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</si>
  <si>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</si>
  <si>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</si>
  <si>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</si>
  <si>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</si>
  <si>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</si>
  <si>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</si>
  <si>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</si>
  <si>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</si>
  <si>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</si>
  <si>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</si>
  <si>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</si>
  <si>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</si>
  <si>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</si>
  <si>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</si>
  <si>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</si>
  <si>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</si>
  <si>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</si>
  <si>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</si>
  <si>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</si>
  <si>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</si>
  <si>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</si>
  <si>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</si>
  <si>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</si>
  <si>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</si>
  <si>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</si>
  <si>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</si>
  <si>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</si>
  <si>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</si>
  <si>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</si>
  <si>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</si>
  <si>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</si>
  <si>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</si>
  <si>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</si>
  <si>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</si>
  <si>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</si>
  <si>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</si>
  <si>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</si>
  <si>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</si>
  <si>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</si>
  <si>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</si>
  <si>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</si>
  <si>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</si>
  <si>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</si>
  <si>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</si>
  <si>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</si>
  <si>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</si>
  <si>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</si>
  <si>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</si>
  <si>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</si>
  <si>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</si>
  <si>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</si>
  <si>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</si>
  <si>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</si>
  <si>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</si>
  <si>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</si>
  <si>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</si>
  <si>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</si>
  <si>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</si>
  <si>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</si>
  <si>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</si>
  <si>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</si>
  <si>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</si>
  <si>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</si>
  <si>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</si>
  <si>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</si>
  <si>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</si>
  <si>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</si>
  <si>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</si>
  <si>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</si>
  <si>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</si>
  <si>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</si>
  <si>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</si>
  <si>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</si>
  <si>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</si>
  <si>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</si>
  <si>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</si>
  <si>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</si>
  <si>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</si>
  <si>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</si>
  <si>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</si>
  <si>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</si>
  <si>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</si>
  <si>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</si>
  <si>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</si>
  <si>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</si>
  <si>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</si>
  <si>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</si>
  <si>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</si>
  <si>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</si>
  <si>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</si>
  <si>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</si>
  <si>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</si>
  <si>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</si>
  <si>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</si>
  <si>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</si>
  <si>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</si>
  <si>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</si>
  <si>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</si>
  <si>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</si>
  <si>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</si>
  <si>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</si>
  <si>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</si>
  <si>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</si>
  <si>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</si>
  <si>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</si>
  <si>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</si>
  <si>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</si>
  <si>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</si>
  <si>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</si>
  <si>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</si>
  <si>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</si>
  <si>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</si>
  <si>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</si>
  <si>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</si>
  <si>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</si>
  <si>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</si>
  <si>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</si>
  <si>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</si>
  <si>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</si>
  <si>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失业保险</t>
  </si>
  <si>
    <t xml:space="preserve">    工伤保险</t>
  </si>
  <si>
    <t>30113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</si>
  <si>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</si>
  <si>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</si>
  <si>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</si>
  <si>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</si>
  <si>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</si>
  <si>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</si>
  <si>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</si>
  <si>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</si>
  <si>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</si>
  <si>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</si>
  <si>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</si>
  <si>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</si>
  <si>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</si>
  <si>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</si>
  <si>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</si>
  <si>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</si>
  <si>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</si>
  <si>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</si>
  <si>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</si>
  <si>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</si>
  <si>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</si>
  <si>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</si>
  <si>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</si>
  <si>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</si>
  <si>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</si>
  <si>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</si>
  <si>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</si>
  <si>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</si>
  <si>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</si>
  <si>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</si>
  <si>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</si>
  <si>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</si>
  <si>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</si>
  <si>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</si>
  <si>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</si>
  <si>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</si>
  <si>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残疾儿童康复救助</t>
  </si>
  <si>
    <t xml:space="preserve">    残疾人辅助器具适配</t>
  </si>
  <si>
    <t xml:space="preserve">    残疾人基本康复</t>
  </si>
  <si>
    <t xml:space="preserve">    持证残疾人家庭医生签约服务</t>
  </si>
  <si>
    <t xml:space="preserve">    救助贫困家庭听力残疾儿童</t>
  </si>
  <si>
    <t xml:space="preserve">    救助贫困脑瘫儿童</t>
  </si>
  <si>
    <t xml:space="preserve">    残疾居家灵活就业</t>
  </si>
  <si>
    <t xml:space="preserve">    残疾人培训</t>
  </si>
  <si>
    <t xml:space="preserve">    聘用残疾人工作者工资</t>
  </si>
  <si>
    <t xml:space="preserve">    残疾人扶贫对象生活补贴</t>
  </si>
  <si>
    <t xml:space="preserve">    残疾流动服务车司机工资</t>
  </si>
  <si>
    <t xml:space="preserve">    残疾人C5驾驶证一次性补助金</t>
  </si>
  <si>
    <t xml:space="preserve">    残疾人各专门协会活动经费</t>
  </si>
  <si>
    <t xml:space="preserve">    残疾人家庭无障碍改造</t>
  </si>
  <si>
    <t xml:space="preserve">    残疾人居家托养</t>
  </si>
  <si>
    <t xml:space="preserve">    残疾人康复中心工作经费</t>
  </si>
  <si>
    <t xml:space="preserve">    残疾人困难救助</t>
  </si>
  <si>
    <t xml:space="preserve">    残疾人量服工作经费</t>
  </si>
  <si>
    <t xml:space="preserve">    残疾人事业经费</t>
  </si>
  <si>
    <t xml:space="preserve">    残疾人维权工作经费</t>
  </si>
  <si>
    <t xml:space="preserve">    残疾预防及宣传</t>
  </si>
  <si>
    <t xml:space="preserve">    智慧量服终端费用</t>
  </si>
  <si>
    <t xml:space="preserve">    助残日惠民活动及残疾人文化艺术活动费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</si>
  <si>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</si>
  <si>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</si>
  <si>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</si>
  <si>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</si>
  <si>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</si>
  <si>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</si>
  <si>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</si>
  <si>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</si>
  <si>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</si>
  <si>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</si>
  <si>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</si>
  <si>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</si>
  <si>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</si>
  <si>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</si>
  <si>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</si>
  <si>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</si>
  <si>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</si>
  <si>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表6</t>
  </si>
  <si>
    <t>政府采购预算表</t>
  </si>
  <si>
    <t>采购项目名称</t>
  </si>
  <si>
    <t>采购目录</t>
  </si>
  <si>
    <t>采购数量</t>
  </si>
  <si>
    <t>计量单位</t>
  </si>
  <si>
    <t>采购单价</t>
  </si>
  <si>
    <t>一般公共预算安排</t>
  </si>
  <si>
    <t>政府性基金预算安排</t>
  </si>
  <si>
    <t>事业单位经营收入安排</t>
  </si>
  <si>
    <t>其他资金安排</t>
  </si>
  <si>
    <t>上年结转资金安排</t>
  </si>
  <si>
    <t>本级财力安排（一般）</t>
  </si>
  <si>
    <t>上级补助安排（一般）</t>
  </si>
  <si>
    <t>本级财力安排（基金）</t>
  </si>
  <si>
    <t>上级补助安排（基金）</t>
  </si>
  <si>
    <t>一般公共预算结转安排</t>
  </si>
  <si>
    <t>政府性基金结转安排</t>
  </si>
  <si>
    <t xml:space="preserve">    资阳市雁江区残疾人联合会</t>
  </si>
  <si>
    <t>办公设备：办公座机电话</t>
  </si>
  <si>
    <t>电话机</t>
  </si>
  <si>
    <t>个</t>
  </si>
  <si>
    <t>办公设备：彩印机</t>
  </si>
  <si>
    <t>复印机</t>
  </si>
  <si>
    <t>台</t>
  </si>
  <si>
    <t>办公设备：残疾人证打印机</t>
  </si>
  <si>
    <t>打印机</t>
  </si>
  <si>
    <t>办公设备：打印机</t>
  </si>
  <si>
    <t>办公设备：电脑</t>
  </si>
  <si>
    <t>计算机</t>
  </si>
  <si>
    <t>办公设备：多功能复印机</t>
  </si>
  <si>
    <t>办公设备：沙发</t>
  </si>
  <si>
    <t>办公家具</t>
  </si>
  <si>
    <t>办公设备：午休床</t>
  </si>
  <si>
    <t>办公设备：椅子</t>
  </si>
  <si>
    <t>把</t>
  </si>
  <si>
    <t>残疾人辅具：单拐</t>
  </si>
  <si>
    <t>其他专用设备</t>
  </si>
  <si>
    <t>支</t>
  </si>
  <si>
    <t>残疾人辅具：多功能轮椅</t>
  </si>
  <si>
    <t>辆</t>
  </si>
  <si>
    <t>残疾人辅具：防走失定位器</t>
  </si>
  <si>
    <t>残疾人辅具：高靠背轮椅</t>
  </si>
  <si>
    <t>残疾人辅具：盲人收音机</t>
  </si>
  <si>
    <t>残疾人辅具：盲杖</t>
  </si>
  <si>
    <t>残疾人辅具：生活轮椅</t>
  </si>
  <si>
    <t>残疾人辅具：四脚手杖</t>
  </si>
  <si>
    <t>残疾人辅具：腋拐</t>
  </si>
  <si>
    <t>副</t>
  </si>
  <si>
    <t>残疾人辅具：助听器</t>
  </si>
  <si>
    <t>残疾人辅具：助行器</t>
  </si>
  <si>
    <t>残疾人辅具：坐便轮椅</t>
  </si>
  <si>
    <t>贫困重度残疾人家庭无障碍改造</t>
  </si>
  <si>
    <t>件</t>
  </si>
  <si>
    <t>2021年部门预算项目绩效目标（部门预算）</t>
  </si>
  <si>
    <t>项目名称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</si>
  <si>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</si>
  <si>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</si>
  <si>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</si>
  <si>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</si>
  <si>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</si>
  <si>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</si>
  <si>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</si>
  <si>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</si>
  <si>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</si>
  <si>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</si>
  <si>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</si>
  <si>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聘用残疾人工作者工资</t>
  </si>
  <si>
    <t>残疾人专干人数</t>
  </si>
  <si>
    <t>36人</t>
  </si>
  <si>
    <t>残疾人专干工资发放影响率</t>
  </si>
  <si>
    <t>残疾人专干对工资发放满意度</t>
  </si>
  <si>
    <t>残疾人扶贫对象生活补贴</t>
  </si>
  <si>
    <t>残疾人扶贫对象发放生活补贴标准</t>
  </si>
  <si>
    <t>573人</t>
  </si>
  <si>
    <t>残疾人扶贫对象发放生活补贴影响率</t>
  </si>
  <si>
    <t>残疾人扶贫对象对残疾人扶贫对象发放生活补贴满意度</t>
  </si>
  <si>
    <t>智慧量服终端费用</t>
  </si>
  <si>
    <t>智慧量服终端办公网络费，通讯费，短信费等</t>
  </si>
  <si>
    <t>智慧量服终端发放影响率</t>
  </si>
  <si>
    <t>智慧量服终端发放满意度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</si>
</sst>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62"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3"/>
    </font>
    <font>
      <sz val="2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2" fillId="7" borderId="0" applyNumberFormat="0" applyBorder="0" applyAlignment="0" applyProtection="0"/>
    <xf numFmtId="0" fontId="44" fillId="8" borderId="0" applyNumberFormat="0" applyBorder="0" applyAlignment="0" applyProtection="0"/>
    <xf numFmtId="0" fontId="14" fillId="0" borderId="0">
      <alignment/>
      <protection/>
    </xf>
    <xf numFmtId="0" fontId="45" fillId="9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48" fillId="10" borderId="2" applyNumberFormat="0" applyFont="0" applyAlignment="0" applyProtection="0"/>
    <xf numFmtId="0" fontId="45" fillId="1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12" borderId="0" applyNumberFormat="0" applyBorder="0" applyAlignment="0" applyProtection="0"/>
    <xf numFmtId="0" fontId="49" fillId="0" borderId="4" applyNumberFormat="0" applyFill="0" applyAlignment="0" applyProtection="0"/>
    <xf numFmtId="0" fontId="45" fillId="13" borderId="0" applyNumberFormat="0" applyBorder="0" applyAlignment="0" applyProtection="0"/>
    <xf numFmtId="0" fontId="55" fillId="14" borderId="5" applyNumberFormat="0" applyAlignment="0" applyProtection="0"/>
    <xf numFmtId="0" fontId="56" fillId="14" borderId="1" applyNumberFormat="0" applyAlignment="0" applyProtection="0"/>
    <xf numFmtId="0" fontId="57" fillId="15" borderId="6" applyNumberFormat="0" applyAlignment="0" applyProtection="0"/>
    <xf numFmtId="0" fontId="42" fillId="16" borderId="0" applyNumberFormat="0" applyBorder="0" applyAlignment="0" applyProtection="0"/>
    <xf numFmtId="0" fontId="45" fillId="17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42" fillId="20" borderId="0" applyNumberFormat="0" applyBorder="0" applyAlignment="0" applyProtection="0"/>
    <xf numFmtId="0" fontId="45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2" fillId="34" borderId="0" applyNumberFormat="0" applyBorder="0" applyAlignment="0" applyProtection="0"/>
    <xf numFmtId="0" fontId="45" fillId="35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right" vertical="center" wrapText="1"/>
    </xf>
    <xf numFmtId="9" fontId="0" fillId="0" borderId="9" xfId="0" applyNumberFormat="1" applyFont="1" applyFill="1" applyBorder="1" applyAlignment="1">
      <alignment horizontal="left" vertical="center" wrapText="1"/>
    </xf>
    <xf numFmtId="0" fontId="6" fillId="36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49" fontId="7" fillId="36" borderId="0" xfId="0" applyNumberFormat="1" applyFont="1" applyFill="1" applyAlignment="1" applyProtection="1">
      <alignment horizontal="centerContinuous" vertical="center"/>
      <protection/>
    </xf>
    <xf numFmtId="0" fontId="0" fillId="37" borderId="0" xfId="0" applyFill="1" applyAlignment="1">
      <alignment vertical="center"/>
    </xf>
    <xf numFmtId="49" fontId="8" fillId="0" borderId="0" xfId="0" applyNumberFormat="1" applyFont="1" applyFill="1" applyAlignment="1">
      <alignment horizontal="left" vertical="center"/>
    </xf>
    <xf numFmtId="49" fontId="6" fillId="36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6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36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 locked="0"/>
    </xf>
    <xf numFmtId="49" fontId="6" fillId="36" borderId="0" xfId="0" applyNumberFormat="1" applyFont="1" applyFill="1" applyAlignment="1">
      <alignment horizontal="right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76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vertical="center"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176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vertical="center" wrapText="1"/>
      <protection/>
    </xf>
    <xf numFmtId="3" fontId="11" fillId="0" borderId="14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3" xfId="0" applyNumberFormat="1" applyFont="1" applyFill="1" applyBorder="1" applyAlignment="1" applyProtection="1">
      <alignment horizontal="centerContinuous" vertical="center"/>
      <protection/>
    </xf>
    <xf numFmtId="177" fontId="0" fillId="0" borderId="12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Font="1" applyFill="1" applyBorder="1" applyAlignment="1">
      <alignment horizontal="centerContinuous"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right" vertical="center" wrapText="1"/>
      <protection/>
    </xf>
    <xf numFmtId="0" fontId="13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18" applyFont="1" applyFill="1" applyAlignment="1">
      <alignment vertical="center"/>
    </xf>
    <xf numFmtId="0" fontId="14" fillId="0" borderId="0" xfId="22">
      <alignment/>
      <protection/>
    </xf>
    <xf numFmtId="0" fontId="0" fillId="0" borderId="0" xfId="22" applyFont="1" applyFill="1" applyAlignment="1">
      <alignment horizontal="right" vertical="center"/>
      <protection/>
    </xf>
    <xf numFmtId="0" fontId="9" fillId="0" borderId="0" xfId="22" applyNumberFormat="1" applyFont="1" applyFill="1" applyAlignment="1" applyProtection="1">
      <alignment horizontal="centerContinuous"/>
      <protection/>
    </xf>
    <xf numFmtId="0" fontId="0" fillId="0" borderId="0" xfId="22" applyFont="1" applyAlignment="1">
      <alignment horizontal="right" vertical="center"/>
      <protection/>
    </xf>
    <xf numFmtId="0" fontId="0" fillId="0" borderId="14" xfId="18" applyFont="1" applyFill="1" applyBorder="1" applyAlignment="1">
      <alignment horizontal="center" vertical="center"/>
    </xf>
    <xf numFmtId="0" fontId="0" fillId="0" borderId="10" xfId="18" applyFont="1" applyFill="1" applyBorder="1" applyAlignment="1">
      <alignment horizontal="center" vertical="center"/>
    </xf>
    <xf numFmtId="0" fontId="0" fillId="0" borderId="12" xfId="18" applyFont="1" applyFill="1" applyBorder="1" applyAlignment="1">
      <alignment horizontal="center" vertical="center"/>
    </xf>
    <xf numFmtId="0" fontId="0" fillId="0" borderId="22" xfId="18" applyFont="1" applyFill="1" applyBorder="1" applyAlignment="1">
      <alignment horizontal="center" vertical="center"/>
    </xf>
    <xf numFmtId="0" fontId="0" fillId="0" borderId="16" xfId="18" applyFont="1" applyFill="1" applyBorder="1" applyAlignment="1">
      <alignment horizontal="center" vertical="center"/>
    </xf>
    <xf numFmtId="0" fontId="0" fillId="0" borderId="22" xfId="22" applyFont="1" applyBorder="1" applyAlignment="1">
      <alignment horizontal="center" vertical="center"/>
      <protection/>
    </xf>
    <xf numFmtId="0" fontId="0" fillId="0" borderId="10" xfId="18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25" applyFont="1" applyFill="1" applyBorder="1" applyAlignment="1">
      <alignment vertical="center"/>
      <protection/>
    </xf>
    <xf numFmtId="3" fontId="0" fillId="0" borderId="12" xfId="22" applyNumberFormat="1" applyFont="1" applyFill="1" applyBorder="1">
      <alignment/>
      <protection/>
    </xf>
    <xf numFmtId="3" fontId="0" fillId="0" borderId="12" xfId="22" applyNumberFormat="1" applyFont="1" applyBorder="1">
      <alignment/>
      <protection/>
    </xf>
    <xf numFmtId="3" fontId="0" fillId="0" borderId="14" xfId="22" applyNumberFormat="1" applyFont="1" applyBorder="1">
      <alignment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22" applyNumberFormat="1" applyFont="1" applyBorder="1" applyAlignment="1">
      <alignment vertical="center"/>
      <protection/>
    </xf>
    <xf numFmtId="0" fontId="0" fillId="0" borderId="13" xfId="0" applyFill="1" applyBorder="1" applyAlignment="1">
      <alignment vertical="center"/>
    </xf>
    <xf numFmtId="3" fontId="0" fillId="0" borderId="16" xfId="25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10" xfId="22" applyFont="1" applyFill="1" applyBorder="1" applyAlignment="1">
      <alignment vertical="center"/>
      <protection/>
    </xf>
    <xf numFmtId="3" fontId="0" fillId="0" borderId="14" xfId="18" applyNumberFormat="1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>
      <alignment vertical="center"/>
    </xf>
    <xf numFmtId="3" fontId="0" fillId="0" borderId="22" xfId="22" applyNumberFormat="1" applyFont="1" applyFill="1" applyBorder="1" applyAlignment="1">
      <alignment vertical="center" wrapText="1"/>
      <protection/>
    </xf>
    <xf numFmtId="0" fontId="0" fillId="0" borderId="14" xfId="22" applyFont="1" applyBorder="1" applyAlignment="1">
      <alignment vertical="center"/>
      <protection/>
    </xf>
    <xf numFmtId="3" fontId="0" fillId="0" borderId="14" xfId="22" applyNumberFormat="1" applyFont="1" applyFill="1" applyBorder="1" applyAlignment="1">
      <alignment vertical="center" wrapText="1"/>
      <protection/>
    </xf>
    <xf numFmtId="3" fontId="0" fillId="0" borderId="10" xfId="25" applyNumberFormat="1" applyFont="1" applyFill="1" applyBorder="1" applyAlignment="1">
      <alignment vertical="center" wrapText="1"/>
      <protection/>
    </xf>
    <xf numFmtId="0" fontId="0" fillId="0" borderId="11" xfId="25" applyFont="1" applyFill="1" applyBorder="1" applyAlignment="1">
      <alignment vertical="center"/>
      <protection/>
    </xf>
    <xf numFmtId="0" fontId="0" fillId="0" borderId="10" xfId="25" applyNumberFormat="1" applyFont="1" applyFill="1" applyBorder="1" applyAlignment="1" applyProtection="1">
      <alignment vertical="center"/>
      <protection/>
    </xf>
    <xf numFmtId="0" fontId="0" fillId="0" borderId="18" xfId="25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5" fillId="0" borderId="14" xfId="18" applyFill="1" applyBorder="1" applyAlignment="1">
      <alignment vertical="center"/>
    </xf>
    <xf numFmtId="0" fontId="0" fillId="0" borderId="14" xfId="22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25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/>
    </xf>
    <xf numFmtId="0" fontId="14" fillId="0" borderId="0" xfId="22" applyFill="1">
      <alignment/>
      <protection/>
    </xf>
    <xf numFmtId="0" fontId="11" fillId="0" borderId="0" xfId="22" applyFont="1">
      <alignment/>
      <protection/>
    </xf>
    <xf numFmtId="0" fontId="0" fillId="0" borderId="0" xfId="25" applyFont="1" applyAlignment="1">
      <alignment vertical="center"/>
      <protection/>
    </xf>
    <xf numFmtId="0" fontId="9" fillId="0" borderId="0" xfId="18" applyNumberFormat="1" applyFont="1" applyFill="1" applyAlignment="1" applyProtection="1">
      <alignment horizontal="centerContinuous" vertical="center"/>
      <protection/>
    </xf>
    <xf numFmtId="0" fontId="16" fillId="0" borderId="0" xfId="18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15" applyNumberFormat="1" applyFont="1" applyFill="1" applyBorder="1" applyAlignment="1" applyProtection="1">
      <alignment horizontal="center" vertical="center"/>
      <protection/>
    </xf>
    <xf numFmtId="0" fontId="0" fillId="0" borderId="17" xfId="15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18" applyFont="1" applyFill="1" applyAlignment="1">
      <alignment/>
    </xf>
    <xf numFmtId="37" fontId="17" fillId="0" borderId="0" xfId="19" applyNumberFormat="1" applyFont="1" applyFill="1" applyAlignment="1">
      <alignment/>
    </xf>
    <xf numFmtId="0" fontId="0" fillId="0" borderId="0" xfId="18" applyFont="1" applyFill="1" applyAlignment="1">
      <alignment horizontal="right" vertical="center"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18" applyFont="1" applyFill="1" applyAlignment="1">
      <alignment horizontal="center" vertical="center" wrapText="1"/>
    </xf>
    <xf numFmtId="0" fontId="0" fillId="0" borderId="0" xfId="18" applyFont="1" applyFill="1" applyBorder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9" fillId="0" borderId="0" xfId="18" applyFont="1" applyFill="1" applyBorder="1" applyAlignment="1">
      <alignment horizontal="centerContinuous" vertical="center"/>
    </xf>
    <xf numFmtId="0" fontId="16" fillId="0" borderId="0" xfId="18" applyFont="1" applyFill="1" applyBorder="1" applyAlignment="1">
      <alignment horizontal="centerContinuous" vertical="center"/>
    </xf>
    <xf numFmtId="0" fontId="0" fillId="0" borderId="0" xfId="25" applyFont="1" applyFill="1" applyBorder="1" applyAlignment="1">
      <alignment vertical="center"/>
      <protection/>
    </xf>
    <xf numFmtId="0" fontId="0" fillId="0" borderId="12" xfId="25" applyFont="1" applyFill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9" xfId="25" applyFont="1" applyFill="1" applyBorder="1" applyAlignment="1">
      <alignment vertical="center"/>
      <protection/>
    </xf>
    <xf numFmtId="3" fontId="0" fillId="0" borderId="22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 vertical="center"/>
    </xf>
    <xf numFmtId="0" fontId="0" fillId="0" borderId="0" xfId="25" applyFont="1" applyBorder="1" applyAlignment="1">
      <alignment vertical="center"/>
      <protection/>
    </xf>
    <xf numFmtId="0" fontId="18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0" fillId="0" borderId="0" xfId="25" applyFont="1" applyBorder="1" applyAlignment="1">
      <alignment horizontal="centerContinuous" vertical="center"/>
      <protection/>
    </xf>
    <xf numFmtId="0" fontId="0" fillId="0" borderId="0" xfId="25" applyFont="1" applyFill="1" applyAlignment="1">
      <alignment vertical="center"/>
      <protection/>
    </xf>
    <xf numFmtId="0" fontId="21" fillId="0" borderId="0" xfId="25" applyNumberFormat="1" applyFont="1" applyFill="1" applyAlignment="1" applyProtection="1">
      <alignment horizontal="center" vertical="center" wrapText="1"/>
      <protection/>
    </xf>
    <xf numFmtId="177" fontId="0" fillId="0" borderId="0" xfId="25" applyNumberFormat="1" applyFont="1" applyFill="1" applyAlignment="1" applyProtection="1">
      <alignment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J17" sqref="J17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69"/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4.2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4.2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4.25" customHeight="1">
      <c r="A4" s="169"/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1" ht="61.5" customHeight="1">
      <c r="A5" s="179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ht="61.5" customHeight="1">
      <c r="A6" s="181" t="s">
        <v>1</v>
      </c>
      <c r="B6" s="182"/>
      <c r="C6" s="182"/>
      <c r="D6" s="182"/>
      <c r="E6" s="182"/>
      <c r="F6" s="182"/>
      <c r="G6" s="182"/>
      <c r="H6" s="182"/>
      <c r="I6" s="182"/>
      <c r="J6" s="182"/>
      <c r="K6" s="178"/>
    </row>
    <row r="7" spans="1:11" ht="14.25" customHeight="1">
      <c r="A7" s="178"/>
      <c r="B7" s="178"/>
      <c r="C7" s="178"/>
      <c r="D7" s="178"/>
      <c r="E7" s="178"/>
      <c r="F7" s="178"/>
      <c r="G7" s="178"/>
      <c r="H7" s="178"/>
      <c r="I7" s="178"/>
      <c r="J7" s="178"/>
      <c r="K7" s="178"/>
    </row>
    <row r="8" spans="1:11" ht="14.25" customHeight="1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spans="1:11" ht="14.25" customHeight="1">
      <c r="A9" s="178"/>
      <c r="B9" s="178"/>
      <c r="C9" s="178"/>
      <c r="D9" s="178"/>
      <c r="E9" s="178"/>
      <c r="F9" s="178"/>
      <c r="G9" s="178"/>
      <c r="H9" s="178"/>
      <c r="I9" s="178"/>
      <c r="J9" s="178"/>
      <c r="K9" s="178"/>
    </row>
    <row r="10" spans="1:11" ht="14.25" customHeight="1">
      <c r="A10" s="149"/>
      <c r="B10" s="149"/>
      <c r="C10" s="183"/>
      <c r="D10" s="183"/>
      <c r="E10" s="149"/>
      <c r="F10" s="149"/>
      <c r="G10" s="149"/>
      <c r="H10" s="149"/>
      <c r="I10" s="149"/>
      <c r="J10" s="149"/>
      <c r="K10" s="149"/>
    </row>
    <row r="11" spans="1:11" ht="25.5" customHeight="1">
      <c r="A11" s="184" t="s">
        <v>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49"/>
    </row>
    <row r="12" spans="1:11" ht="14.25" customHeight="1">
      <c r="A12" s="185">
        <v>0</v>
      </c>
      <c r="B12" s="183"/>
      <c r="C12" s="183"/>
      <c r="D12" s="183"/>
      <c r="E12" s="149"/>
      <c r="F12" s="149"/>
      <c r="G12" s="149"/>
      <c r="H12" s="149"/>
      <c r="I12" s="183"/>
      <c r="J12" s="149"/>
      <c r="K12" s="149"/>
    </row>
    <row r="13" spans="1:11" ht="14.25" customHeight="1">
      <c r="A13" s="183"/>
      <c r="B13" s="183"/>
      <c r="C13" s="169"/>
      <c r="D13" s="169"/>
      <c r="E13" s="169"/>
      <c r="F13" s="178"/>
      <c r="G13" s="178"/>
      <c r="H13" s="178"/>
      <c r="I13" s="169"/>
      <c r="J13" s="178"/>
      <c r="K13" s="178"/>
    </row>
    <row r="14" spans="1:11" ht="14.25" customHeight="1">
      <c r="A14" s="169"/>
      <c r="B14" s="169"/>
      <c r="C14" s="178"/>
      <c r="D14" s="169"/>
      <c r="E14" s="169"/>
      <c r="F14" s="178"/>
      <c r="G14" s="178"/>
      <c r="H14" s="178"/>
      <c r="I14" s="169"/>
      <c r="J14" s="178"/>
      <c r="K14" s="178"/>
    </row>
    <row r="15" spans="1:11" ht="14.25" customHeight="1">
      <c r="A15" s="178"/>
      <c r="B15" s="169"/>
      <c r="C15" s="178"/>
      <c r="D15" s="169"/>
      <c r="E15" s="169"/>
      <c r="F15" s="169"/>
      <c r="G15" s="178"/>
      <c r="H15" s="178"/>
      <c r="I15" s="169"/>
      <c r="J15" s="178"/>
      <c r="K15" s="178"/>
    </row>
    <row r="16" spans="1:11" ht="14.25" customHeight="1">
      <c r="A16" s="178"/>
      <c r="B16" s="178"/>
      <c r="C16" s="178"/>
      <c r="D16" s="169"/>
      <c r="E16" s="178"/>
      <c r="F16" s="169"/>
      <c r="G16" s="178"/>
      <c r="H16" s="178"/>
      <c r="I16" s="169"/>
      <c r="J16" s="178"/>
      <c r="K16" s="178"/>
    </row>
    <row r="17" spans="1:11" ht="14.25" customHeight="1">
      <c r="A17" s="178"/>
      <c r="B17" s="178"/>
      <c r="C17" s="178"/>
      <c r="D17" s="169"/>
      <c r="E17" s="178"/>
      <c r="F17" s="169"/>
      <c r="G17" s="178"/>
      <c r="H17" s="178"/>
      <c r="I17" s="169"/>
      <c r="J17" s="178"/>
      <c r="K17" s="178"/>
    </row>
    <row r="18" spans="1:11" ht="14.25" customHeight="1">
      <c r="A18" s="186"/>
      <c r="B18" s="186"/>
      <c r="C18" s="186"/>
      <c r="D18" s="187"/>
      <c r="E18" s="187"/>
      <c r="F18" s="187"/>
      <c r="G18" s="186"/>
      <c r="H18" s="186"/>
      <c r="I18" s="187"/>
      <c r="J18" s="186"/>
      <c r="K18" s="186"/>
    </row>
    <row r="19" spans="1:11" ht="14.25" customHeight="1">
      <c r="A19" s="188"/>
      <c r="B19" s="188"/>
      <c r="C19" s="189"/>
      <c r="D19" s="189"/>
      <c r="E19" s="189"/>
      <c r="F19" s="188"/>
      <c r="G19" s="188"/>
      <c r="H19" s="188"/>
      <c r="I19" s="189"/>
      <c r="J19" s="188"/>
      <c r="K19" s="188"/>
    </row>
    <row r="20" spans="1:11" ht="24.75" customHeight="1">
      <c r="A20" s="190"/>
      <c r="B20" s="190" t="s">
        <v>3</v>
      </c>
      <c r="C20" s="191" t="s">
        <v>4</v>
      </c>
      <c r="D20" s="190" t="s">
        <v>5</v>
      </c>
      <c r="E20" s="191" t="s">
        <v>6</v>
      </c>
      <c r="F20" s="190" t="s">
        <v>7</v>
      </c>
      <c r="G20" s="191" t="s">
        <v>8</v>
      </c>
      <c r="H20" s="191" t="s">
        <v>9</v>
      </c>
      <c r="I20" s="192"/>
      <c r="J20" s="181"/>
      <c r="K20" s="186"/>
    </row>
    <row r="21" spans="1:11" ht="0.75" customHeight="1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</row>
    <row r="22" spans="1:11" ht="14.25" customHeight="1">
      <c r="A22" s="178"/>
      <c r="B22" s="178"/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1" ht="14.25" customHeight="1">
      <c r="A23" s="178"/>
      <c r="B23" s="178"/>
      <c r="C23" s="178"/>
      <c r="D23" s="178"/>
      <c r="E23" s="178"/>
      <c r="F23" s="178"/>
      <c r="G23" s="178"/>
      <c r="H23" s="178"/>
      <c r="I23" s="178"/>
      <c r="J23" s="178"/>
      <c r="K23" s="178"/>
    </row>
  </sheetData>
  <sheetProtection/>
  <mergeCells count="1">
    <mergeCell ref="A11:J11"/>
  </mergeCells>
  <printOptions/>
  <pageMargins left="0.7499999887361302" right="0.7499999887361302" top="0.9999999849815068" bottom="0.9999999849815068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3"/>
      <c r="B1" s="48"/>
      <c r="C1" s="48"/>
      <c r="D1" s="48"/>
      <c r="E1" s="48"/>
      <c r="F1" s="48"/>
      <c r="G1" s="58"/>
      <c r="H1" s="49" t="s">
        <v>370</v>
      </c>
    </row>
    <row r="2" spans="1:8" ht="21.75" customHeight="1">
      <c r="A2" s="50" t="s">
        <v>371</v>
      </c>
      <c r="B2" s="51"/>
      <c r="C2" s="51"/>
      <c r="D2" s="51"/>
      <c r="E2" s="51"/>
      <c r="F2" s="51"/>
      <c r="G2" s="51"/>
      <c r="H2" s="51"/>
    </row>
    <row r="3" spans="1:8" ht="12.75" customHeight="1">
      <c r="A3" s="48" t="s">
        <v>12</v>
      </c>
      <c r="B3" s="48"/>
      <c r="C3" s="48"/>
      <c r="D3" s="48"/>
      <c r="E3" s="48"/>
      <c r="F3" s="48"/>
      <c r="G3" s="58"/>
      <c r="H3" s="52" t="s">
        <v>13</v>
      </c>
    </row>
    <row r="4" spans="1:8" ht="12.75" customHeight="1">
      <c r="A4" s="43" t="s">
        <v>372</v>
      </c>
      <c r="B4" s="43" t="s">
        <v>373</v>
      </c>
      <c r="C4" s="59" t="s">
        <v>374</v>
      </c>
      <c r="D4" s="40"/>
      <c r="E4" s="40"/>
      <c r="F4" s="40"/>
      <c r="G4" s="40"/>
      <c r="H4" s="40"/>
    </row>
    <row r="5" spans="1:8" ht="12.75" customHeight="1">
      <c r="A5" s="43"/>
      <c r="B5" s="43"/>
      <c r="C5" s="60" t="s">
        <v>114</v>
      </c>
      <c r="D5" s="21" t="s">
        <v>375</v>
      </c>
      <c r="E5" s="21" t="s">
        <v>222</v>
      </c>
      <c r="F5" s="43" t="s">
        <v>376</v>
      </c>
      <c r="G5" s="43"/>
      <c r="H5" s="43"/>
    </row>
    <row r="6" spans="1:8" ht="12.75" customHeight="1">
      <c r="A6" s="40"/>
      <c r="B6" s="40"/>
      <c r="C6" s="61"/>
      <c r="D6" s="26"/>
      <c r="E6" s="40"/>
      <c r="F6" s="62" t="s">
        <v>175</v>
      </c>
      <c r="G6" s="63" t="s">
        <v>377</v>
      </c>
      <c r="H6" s="46" t="s">
        <v>272</v>
      </c>
    </row>
    <row r="7" spans="1:9" ht="12.75" customHeight="1">
      <c r="A7" s="30"/>
      <c r="B7" s="30" t="s">
        <v>86</v>
      </c>
      <c r="C7" s="56">
        <v>45000</v>
      </c>
      <c r="D7" s="56">
        <v>0</v>
      </c>
      <c r="E7" s="57">
        <v>10000</v>
      </c>
      <c r="F7" s="64">
        <v>35000</v>
      </c>
      <c r="G7" s="57">
        <v>35000</v>
      </c>
      <c r="H7" s="65">
        <v>0</v>
      </c>
      <c r="I7" s="13"/>
    </row>
    <row r="8" spans="1:9" ht="12.75" customHeight="1">
      <c r="A8" s="30"/>
      <c r="B8" s="30"/>
      <c r="C8" s="56">
        <v>45000</v>
      </c>
      <c r="D8" s="56">
        <v>0</v>
      </c>
      <c r="E8" s="57">
        <v>10000</v>
      </c>
      <c r="F8" s="64">
        <v>35000</v>
      </c>
      <c r="G8" s="57">
        <v>35000</v>
      </c>
      <c r="H8" s="65">
        <v>0</v>
      </c>
      <c r="I8" s="13"/>
    </row>
    <row r="9" spans="1:9" ht="12.75" customHeight="1">
      <c r="A9" s="30" t="s">
        <v>87</v>
      </c>
      <c r="B9" s="30" t="s">
        <v>88</v>
      </c>
      <c r="C9" s="56">
        <v>45000</v>
      </c>
      <c r="D9" s="56">
        <v>0</v>
      </c>
      <c r="E9" s="57">
        <v>10000</v>
      </c>
      <c r="F9" s="64">
        <v>35000</v>
      </c>
      <c r="G9" s="57">
        <v>35000</v>
      </c>
      <c r="H9" s="65">
        <v>0</v>
      </c>
      <c r="I9" s="13"/>
    </row>
    <row r="10" spans="1:9" ht="12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2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2.75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2:9" ht="12.75" customHeight="1">
      <c r="B13" s="13"/>
      <c r="F13" s="13"/>
      <c r="G13" s="13"/>
      <c r="H13" s="13"/>
      <c r="I13" s="13"/>
    </row>
    <row r="14" spans="6:8" ht="12.75" customHeight="1">
      <c r="F14" s="13"/>
      <c r="G14" s="13"/>
      <c r="H14" s="13"/>
    </row>
    <row r="15" spans="6:8" ht="12.75" customHeight="1">
      <c r="F15" s="13"/>
      <c r="G15" s="13"/>
      <c r="H15" s="13"/>
    </row>
    <row r="16" spans="6:7" ht="12.75" customHeight="1">
      <c r="F16" s="13"/>
      <c r="G16" s="13"/>
    </row>
    <row r="17" spans="6:7" ht="12.75" customHeight="1">
      <c r="F17" s="13"/>
      <c r="G17" s="13"/>
    </row>
    <row r="18" spans="5:7" ht="12.75" customHeight="1">
      <c r="E18" s="13"/>
      <c r="F18" s="13"/>
      <c r="G18" s="13"/>
    </row>
    <row r="19" spans="5:7" ht="12.75" customHeight="1">
      <c r="E19" s="13"/>
      <c r="F19" s="13"/>
      <c r="G19" s="13"/>
    </row>
    <row r="20" spans="5:7" ht="12.75" customHeight="1">
      <c r="E20" s="13"/>
      <c r="F20" s="13"/>
      <c r="G20" s="13"/>
    </row>
    <row r="21" spans="6:7" ht="12.75" customHeight="1">
      <c r="F21" s="13"/>
      <c r="G21" s="13"/>
    </row>
    <row r="22" spans="5:6" ht="12.75" customHeight="1">
      <c r="E22" s="13"/>
      <c r="F22" s="13"/>
    </row>
    <row r="23" ht="12.75" customHeight="1">
      <c r="F23" s="13"/>
    </row>
    <row r="24" ht="12.75" customHeight="1">
      <c r="E24" s="1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3"/>
      <c r="B1" s="48"/>
      <c r="C1" s="48"/>
      <c r="D1" s="48"/>
      <c r="E1" s="48"/>
      <c r="F1" s="48"/>
      <c r="G1" s="48"/>
      <c r="H1" s="49" t="s">
        <v>378</v>
      </c>
    </row>
    <row r="2" spans="1:8" ht="21.75" customHeight="1">
      <c r="A2" s="50" t="s">
        <v>379</v>
      </c>
      <c r="B2" s="51"/>
      <c r="C2" s="51"/>
      <c r="D2" s="51"/>
      <c r="E2" s="51"/>
      <c r="F2" s="51"/>
      <c r="G2" s="51"/>
      <c r="H2" s="51"/>
    </row>
    <row r="3" spans="1:8" ht="12.75" customHeight="1">
      <c r="A3" s="48" t="s">
        <v>380</v>
      </c>
      <c r="B3" s="48"/>
      <c r="C3" s="48"/>
      <c r="D3" s="48"/>
      <c r="E3" s="48"/>
      <c r="F3" s="48"/>
      <c r="G3" s="48"/>
      <c r="H3" s="52" t="s">
        <v>13</v>
      </c>
    </row>
    <row r="4" spans="1:8" ht="12.75" customHeight="1">
      <c r="A4" s="43" t="s">
        <v>113</v>
      </c>
      <c r="B4" s="43"/>
      <c r="C4" s="43"/>
      <c r="D4" s="43"/>
      <c r="E4" s="21"/>
      <c r="F4" s="43" t="s">
        <v>381</v>
      </c>
      <c r="G4" s="40"/>
      <c r="H4" s="40"/>
    </row>
    <row r="5" spans="1:8" ht="12.75" customHeight="1">
      <c r="A5" s="53" t="s">
        <v>78</v>
      </c>
      <c r="B5" s="53"/>
      <c r="C5" s="53"/>
      <c r="D5" s="53" t="s">
        <v>79</v>
      </c>
      <c r="E5" s="53" t="s">
        <v>120</v>
      </c>
      <c r="F5" s="53" t="s">
        <v>114</v>
      </c>
      <c r="G5" s="21" t="s">
        <v>115</v>
      </c>
      <c r="H5" s="43" t="s">
        <v>116</v>
      </c>
    </row>
    <row r="6" spans="1:8" ht="12.75" customHeight="1">
      <c r="A6" s="54" t="s">
        <v>83</v>
      </c>
      <c r="B6" s="55" t="s">
        <v>84</v>
      </c>
      <c r="C6" s="55" t="s">
        <v>85</v>
      </c>
      <c r="D6" s="26"/>
      <c r="E6" s="26"/>
      <c r="F6" s="26"/>
      <c r="G6" s="26"/>
      <c r="H6" s="40"/>
    </row>
    <row r="7" spans="1:8" ht="12.75" customHeight="1">
      <c r="A7" s="30"/>
      <c r="B7" s="30"/>
      <c r="C7" s="30"/>
      <c r="D7" s="30"/>
      <c r="E7" s="30"/>
      <c r="F7" s="56"/>
      <c r="G7" s="56"/>
      <c r="H7" s="57"/>
    </row>
    <row r="8" spans="1:8" ht="12.75" customHeight="1">
      <c r="A8" s="13"/>
      <c r="B8" s="13"/>
      <c r="C8" s="13"/>
      <c r="D8" s="13"/>
      <c r="E8" s="13"/>
      <c r="F8" s="13"/>
      <c r="G8" s="13"/>
      <c r="H8" s="13"/>
    </row>
    <row r="9" spans="1:8" ht="12.75" customHeight="1">
      <c r="A9" s="13"/>
      <c r="B9" s="13"/>
      <c r="C9" s="13"/>
      <c r="D9" s="13"/>
      <c r="E9" s="13"/>
      <c r="F9" s="13"/>
      <c r="G9" s="13"/>
      <c r="H9" s="13"/>
    </row>
    <row r="10" spans="1:8" ht="12.75" customHeight="1">
      <c r="A10" s="13"/>
      <c r="B10" s="13"/>
      <c r="C10" s="13"/>
      <c r="D10" s="13"/>
      <c r="E10" s="13"/>
      <c r="F10" s="13"/>
      <c r="G10" s="13"/>
      <c r="H10" s="13"/>
    </row>
    <row r="11" spans="1:8" ht="12.75" customHeight="1">
      <c r="A11" s="13"/>
      <c r="B11" s="13"/>
      <c r="D11" s="13"/>
      <c r="E11" s="13"/>
      <c r="F11" s="13"/>
      <c r="G11" s="13"/>
      <c r="H11" s="13"/>
    </row>
    <row r="12" spans="3:8" ht="12.75" customHeight="1">
      <c r="C12" s="13"/>
      <c r="D12" s="13"/>
      <c r="E12" s="13"/>
      <c r="F12" s="13"/>
      <c r="G12" s="13"/>
      <c r="H12" s="13"/>
    </row>
    <row r="13" spans="4:8" ht="12.75" customHeight="1">
      <c r="D13" s="13"/>
      <c r="E13" s="13"/>
      <c r="F13" s="13"/>
      <c r="H13" s="13"/>
    </row>
    <row r="14" spans="4:8" ht="12.75" customHeight="1">
      <c r="D14" s="13"/>
      <c r="E14" s="13"/>
      <c r="G14" s="13"/>
      <c r="H14" s="13"/>
    </row>
    <row r="15" spans="5:8" ht="12.75" customHeight="1">
      <c r="E15" s="13"/>
      <c r="G15" s="13"/>
      <c r="H15" s="13"/>
    </row>
    <row r="16" ht="12.75" customHeight="1">
      <c r="G16" s="13"/>
    </row>
    <row r="17" ht="12.75" customHeight="1">
      <c r="G17" s="13"/>
    </row>
    <row r="18" ht="12.75" customHeight="1">
      <c r="G18" s="13"/>
    </row>
    <row r="19" ht="12.75" customHeight="1">
      <c r="G19" s="1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3"/>
      <c r="B1" s="48"/>
      <c r="C1" s="48"/>
      <c r="D1" s="48"/>
      <c r="E1" s="48"/>
      <c r="F1" s="48"/>
      <c r="G1" s="58"/>
      <c r="H1" s="49" t="s">
        <v>382</v>
      </c>
    </row>
    <row r="2" spans="1:8" ht="21.75" customHeight="1">
      <c r="A2" s="50" t="s">
        <v>383</v>
      </c>
      <c r="B2" s="51"/>
      <c r="C2" s="51"/>
      <c r="D2" s="51"/>
      <c r="E2" s="51"/>
      <c r="F2" s="51"/>
      <c r="G2" s="51"/>
      <c r="H2" s="51"/>
    </row>
    <row r="3" spans="1:8" ht="12.75" customHeight="1">
      <c r="A3" s="48" t="s">
        <v>380</v>
      </c>
      <c r="B3" s="48"/>
      <c r="C3" s="48"/>
      <c r="D3" s="48"/>
      <c r="E3" s="48"/>
      <c r="F3" s="48"/>
      <c r="G3" s="58"/>
      <c r="H3" s="52" t="s">
        <v>13</v>
      </c>
    </row>
    <row r="4" spans="1:8" ht="12.75" customHeight="1">
      <c r="A4" s="43" t="s">
        <v>372</v>
      </c>
      <c r="B4" s="43" t="s">
        <v>373</v>
      </c>
      <c r="C4" s="59" t="s">
        <v>374</v>
      </c>
      <c r="D4" s="40"/>
      <c r="E4" s="40"/>
      <c r="F4" s="40"/>
      <c r="G4" s="40"/>
      <c r="H4" s="40"/>
    </row>
    <row r="5" spans="1:8" ht="12.75" customHeight="1">
      <c r="A5" s="43"/>
      <c r="B5" s="43"/>
      <c r="C5" s="60" t="s">
        <v>114</v>
      </c>
      <c r="D5" s="21" t="s">
        <v>375</v>
      </c>
      <c r="E5" s="21" t="s">
        <v>222</v>
      </c>
      <c r="F5" s="43" t="s">
        <v>376</v>
      </c>
      <c r="G5" s="43"/>
      <c r="H5" s="43"/>
    </row>
    <row r="6" spans="1:8" ht="12.75" customHeight="1">
      <c r="A6" s="40"/>
      <c r="B6" s="40"/>
      <c r="C6" s="61"/>
      <c r="D6" s="26"/>
      <c r="E6" s="40"/>
      <c r="F6" s="62" t="s">
        <v>175</v>
      </c>
      <c r="G6" s="63" t="s">
        <v>377</v>
      </c>
      <c r="H6" s="46" t="s">
        <v>272</v>
      </c>
    </row>
    <row r="7" spans="1:8" ht="12.75" customHeight="1">
      <c r="A7" s="30"/>
      <c r="B7" s="30"/>
      <c r="C7" s="56"/>
      <c r="D7" s="56"/>
      <c r="E7" s="57"/>
      <c r="F7" s="64"/>
      <c r="G7" s="57"/>
      <c r="H7" s="65"/>
    </row>
    <row r="8" spans="1:8" ht="12.75" customHeight="1">
      <c r="A8" s="13"/>
      <c r="B8" s="13"/>
      <c r="C8" s="13"/>
      <c r="D8" s="13"/>
      <c r="E8" s="13"/>
      <c r="F8" s="13"/>
      <c r="G8" s="13"/>
      <c r="H8" s="13"/>
    </row>
    <row r="9" spans="1:8" ht="12.75" customHeight="1">
      <c r="A9" s="13"/>
      <c r="B9" s="13"/>
      <c r="C9" s="13"/>
      <c r="D9" s="13"/>
      <c r="E9" s="13"/>
      <c r="F9" s="13"/>
      <c r="G9" s="13"/>
      <c r="H9" s="13"/>
    </row>
    <row r="10" spans="1:8" ht="12.75" customHeight="1">
      <c r="A10" s="13"/>
      <c r="B10" s="13"/>
      <c r="C10" s="13"/>
      <c r="D10" s="13"/>
      <c r="E10" s="13"/>
      <c r="F10" s="13"/>
      <c r="G10" s="13"/>
      <c r="H10" s="13"/>
    </row>
    <row r="11" spans="1:8" ht="12.75" customHeight="1">
      <c r="A11" s="13"/>
      <c r="B11" s="13"/>
      <c r="C11" s="13"/>
      <c r="D11" s="13"/>
      <c r="E11" s="13"/>
      <c r="F11" s="13"/>
      <c r="G11" s="13"/>
      <c r="H11" s="13"/>
    </row>
    <row r="12" spans="1:8" ht="12.75" customHeight="1">
      <c r="A12" s="13"/>
      <c r="B12" s="13"/>
      <c r="C12" s="13"/>
      <c r="D12" s="13"/>
      <c r="E12" s="13"/>
      <c r="F12" s="13"/>
      <c r="G12" s="13"/>
      <c r="H12" s="13"/>
    </row>
    <row r="13" spans="6:8" ht="12.75" customHeight="1">
      <c r="F13" s="13"/>
      <c r="G13" s="13"/>
      <c r="H13" s="13"/>
    </row>
    <row r="14" spans="6:8" ht="12.75" customHeight="1">
      <c r="F14" s="13"/>
      <c r="G14" s="13"/>
      <c r="H14" s="13"/>
    </row>
    <row r="15" spans="6:8" ht="12.75" customHeight="1">
      <c r="F15" s="13"/>
      <c r="G15" s="13"/>
      <c r="H15" s="13"/>
    </row>
    <row r="16" spans="6:7" ht="12.75" customHeight="1">
      <c r="F16" s="13"/>
      <c r="G16" s="13"/>
    </row>
    <row r="17" spans="6:7" ht="12.75" customHeight="1">
      <c r="F17" s="13"/>
      <c r="G17" s="13"/>
    </row>
    <row r="18" spans="5:7" ht="12.75" customHeight="1">
      <c r="E18" s="13"/>
      <c r="F18" s="13"/>
      <c r="G18" s="13"/>
    </row>
    <row r="19" spans="5:7" ht="12.75" customHeight="1">
      <c r="E19" s="13"/>
      <c r="F19" s="13"/>
      <c r="G19" s="13"/>
    </row>
    <row r="20" spans="5:7" ht="12.75" customHeight="1">
      <c r="E20" s="13"/>
      <c r="F20" s="13"/>
      <c r="G20" s="13"/>
    </row>
    <row r="21" spans="6:7" ht="12.75" customHeight="1">
      <c r="F21" s="13"/>
      <c r="G21" s="13"/>
    </row>
    <row r="22" spans="5:6" ht="12.75" customHeight="1">
      <c r="E22" s="13"/>
      <c r="F22" s="13"/>
    </row>
    <row r="23" ht="12.75" customHeight="1">
      <c r="F23" s="13"/>
    </row>
    <row r="24" ht="12.75" customHeight="1">
      <c r="E24" s="13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3"/>
      <c r="B1" s="48"/>
      <c r="C1" s="48"/>
      <c r="D1" s="48"/>
      <c r="E1" s="48"/>
      <c r="F1" s="48"/>
      <c r="G1" s="48"/>
      <c r="H1" s="49" t="s">
        <v>384</v>
      </c>
    </row>
    <row r="2" spans="1:8" ht="21.75" customHeight="1">
      <c r="A2" s="50" t="s">
        <v>385</v>
      </c>
      <c r="B2" s="51"/>
      <c r="C2" s="51"/>
      <c r="D2" s="51"/>
      <c r="E2" s="51"/>
      <c r="F2" s="51"/>
      <c r="G2" s="51"/>
      <c r="H2" s="51"/>
    </row>
    <row r="3" spans="1:8" ht="12.75" customHeight="1">
      <c r="A3" s="48" t="s">
        <v>380</v>
      </c>
      <c r="B3" s="48"/>
      <c r="C3" s="48"/>
      <c r="D3" s="48"/>
      <c r="E3" s="48"/>
      <c r="F3" s="48"/>
      <c r="G3" s="48"/>
      <c r="H3" s="52" t="s">
        <v>13</v>
      </c>
    </row>
    <row r="4" spans="1:8" ht="12.75" customHeight="1">
      <c r="A4" s="43" t="s">
        <v>113</v>
      </c>
      <c r="B4" s="43"/>
      <c r="C4" s="43"/>
      <c r="D4" s="43"/>
      <c r="E4" s="21"/>
      <c r="F4" s="43" t="s">
        <v>386</v>
      </c>
      <c r="G4" s="40"/>
      <c r="H4" s="40"/>
    </row>
    <row r="5" spans="1:8" ht="12.75" customHeight="1">
      <c r="A5" s="53" t="s">
        <v>78</v>
      </c>
      <c r="B5" s="53"/>
      <c r="C5" s="53"/>
      <c r="D5" s="53" t="s">
        <v>79</v>
      </c>
      <c r="E5" s="53" t="s">
        <v>120</v>
      </c>
      <c r="F5" s="53" t="s">
        <v>114</v>
      </c>
      <c r="G5" s="21" t="s">
        <v>115</v>
      </c>
      <c r="H5" s="43" t="s">
        <v>116</v>
      </c>
    </row>
    <row r="6" spans="1:8" ht="12.75" customHeight="1">
      <c r="A6" s="54" t="s">
        <v>83</v>
      </c>
      <c r="B6" s="55" t="s">
        <v>84</v>
      </c>
      <c r="C6" s="55" t="s">
        <v>85</v>
      </c>
      <c r="D6" s="26"/>
      <c r="E6" s="26"/>
      <c r="F6" s="26"/>
      <c r="G6" s="26"/>
      <c r="H6" s="40"/>
    </row>
    <row r="7" spans="1:9" ht="12.75" customHeight="1">
      <c r="A7" s="30"/>
      <c r="B7" s="30"/>
      <c r="C7" s="30"/>
      <c r="D7" s="30"/>
      <c r="E7" s="30"/>
      <c r="F7" s="56"/>
      <c r="G7" s="56"/>
      <c r="H7" s="57"/>
      <c r="I7" s="13"/>
    </row>
    <row r="8" spans="1:9" ht="12.75" customHeight="1">
      <c r="A8" s="13"/>
      <c r="B8" s="13"/>
      <c r="C8" s="13"/>
      <c r="D8" s="13"/>
      <c r="E8" s="13"/>
      <c r="F8" s="13"/>
      <c r="G8" s="13"/>
      <c r="H8" s="13"/>
      <c r="I8" s="13"/>
    </row>
    <row r="9" spans="2:9" ht="12.75" customHeight="1">
      <c r="B9" s="13"/>
      <c r="C9" s="13"/>
      <c r="D9" s="13"/>
      <c r="E9" s="13"/>
      <c r="F9" s="13"/>
      <c r="G9" s="13"/>
      <c r="H9" s="13"/>
      <c r="I9" s="13"/>
    </row>
    <row r="10" spans="1:9" ht="12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2.75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3:9" ht="12.75" customHeight="1">
      <c r="C12" s="13"/>
      <c r="D12" s="13"/>
      <c r="E12" s="13"/>
      <c r="F12" s="13"/>
      <c r="G12" s="13"/>
      <c r="H12" s="13"/>
      <c r="I12" s="13"/>
    </row>
    <row r="13" spans="4:8" ht="12.75" customHeight="1">
      <c r="D13" s="13"/>
      <c r="E13" s="13"/>
      <c r="H13" s="13"/>
    </row>
    <row r="14" spans="4:8" ht="12.75" customHeight="1">
      <c r="D14" s="13"/>
      <c r="E14" s="13"/>
      <c r="H14" s="13"/>
    </row>
    <row r="15" spans="5:8" ht="12.75" customHeight="1">
      <c r="E15" s="13"/>
      <c r="H15" s="13"/>
    </row>
    <row r="16" ht="12.75" customHeight="1">
      <c r="H16" s="13"/>
    </row>
    <row r="17" ht="12.75" customHeight="1">
      <c r="H17" s="13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J33" sqref="J33"/>
    </sheetView>
  </sheetViews>
  <sheetFormatPr defaultColWidth="9.16015625" defaultRowHeight="18.75" customHeight="1"/>
  <cols>
    <col min="1" max="1" width="11.5" style="0" customWidth="1"/>
    <col min="2" max="2" width="20" style="0" customWidth="1"/>
    <col min="3" max="3" width="30.5" style="11" customWidth="1"/>
    <col min="4" max="4" width="15.5" style="11" customWidth="1"/>
    <col min="5" max="5" width="10.16015625" style="11" customWidth="1"/>
    <col min="6" max="7" width="9.16015625" style="11" customWidth="1"/>
    <col min="8" max="14" width="11.33203125" style="11" customWidth="1"/>
    <col min="15" max="15" width="11.33203125" style="12" customWidth="1"/>
    <col min="16" max="19" width="11.33203125" style="11" customWidth="1"/>
    <col min="20" max="246" width="9.16015625" style="11" customWidth="1"/>
  </cols>
  <sheetData>
    <row r="1" spans="1:19" ht="16.5" customHeight="1">
      <c r="A1" s="13"/>
      <c r="S1" s="41" t="s">
        <v>387</v>
      </c>
    </row>
    <row r="2" spans="1:19" ht="16.5" customHeight="1">
      <c r="A2" s="14" t="s">
        <v>388</v>
      </c>
      <c r="B2" s="15"/>
      <c r="C2" s="1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4"/>
      <c r="P2" s="16"/>
      <c r="Q2" s="16"/>
      <c r="R2" s="16"/>
      <c r="S2" s="16"/>
    </row>
    <row r="3" spans="1:19" ht="16.5" customHeight="1">
      <c r="A3" s="17" t="s">
        <v>373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33"/>
      <c r="P3" s="19"/>
      <c r="Q3" s="19"/>
      <c r="R3" s="19"/>
      <c r="S3" s="42" t="s">
        <v>13</v>
      </c>
    </row>
    <row r="4" spans="1:19" ht="16.5" customHeight="1">
      <c r="A4" s="20" t="s">
        <v>372</v>
      </c>
      <c r="B4" s="21" t="s">
        <v>373</v>
      </c>
      <c r="C4" s="22" t="s">
        <v>389</v>
      </c>
      <c r="D4" s="22" t="s">
        <v>390</v>
      </c>
      <c r="E4" s="23" t="s">
        <v>391</v>
      </c>
      <c r="F4" s="23" t="s">
        <v>392</v>
      </c>
      <c r="G4" s="22" t="s">
        <v>393</v>
      </c>
      <c r="H4" s="24" t="s">
        <v>69</v>
      </c>
      <c r="I4" s="34" t="s">
        <v>394</v>
      </c>
      <c r="J4" s="35"/>
      <c r="K4" s="35"/>
      <c r="L4" s="36" t="s">
        <v>395</v>
      </c>
      <c r="M4" s="36"/>
      <c r="N4" s="36"/>
      <c r="O4" s="21" t="s">
        <v>396</v>
      </c>
      <c r="P4" s="21" t="s">
        <v>397</v>
      </c>
      <c r="Q4" s="43" t="s">
        <v>398</v>
      </c>
      <c r="R4" s="43"/>
      <c r="S4" s="43"/>
    </row>
    <row r="5" spans="1:19" ht="16.5" customHeight="1">
      <c r="A5" s="25"/>
      <c r="B5" s="26"/>
      <c r="C5" s="27"/>
      <c r="D5" s="27"/>
      <c r="E5" s="28"/>
      <c r="F5" s="28"/>
      <c r="G5" s="27"/>
      <c r="H5" s="29"/>
      <c r="I5" s="37" t="s">
        <v>175</v>
      </c>
      <c r="J5" s="38" t="s">
        <v>399</v>
      </c>
      <c r="K5" s="38" t="s">
        <v>400</v>
      </c>
      <c r="L5" s="38" t="s">
        <v>175</v>
      </c>
      <c r="M5" s="38" t="s">
        <v>401</v>
      </c>
      <c r="N5" s="39" t="s">
        <v>402</v>
      </c>
      <c r="O5" s="26"/>
      <c r="P5" s="40"/>
      <c r="Q5" s="44" t="s">
        <v>175</v>
      </c>
      <c r="R5" s="45" t="s">
        <v>403</v>
      </c>
      <c r="S5" s="46" t="s">
        <v>404</v>
      </c>
    </row>
    <row r="6" spans="1:20" ht="16.5" customHeight="1">
      <c r="A6" s="30"/>
      <c r="B6" s="30"/>
      <c r="C6" s="31"/>
      <c r="D6" s="22"/>
      <c r="E6" s="32">
        <v>1249</v>
      </c>
      <c r="F6" s="22"/>
      <c r="G6" s="32"/>
      <c r="H6" s="32">
        <v>520000</v>
      </c>
      <c r="I6" s="32">
        <v>520000</v>
      </c>
      <c r="J6" s="32">
        <v>520000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47">
        <v>0</v>
      </c>
      <c r="T6" s="12"/>
    </row>
    <row r="7" spans="1:20" ht="16.5" customHeight="1">
      <c r="A7" s="30" t="s">
        <v>87</v>
      </c>
      <c r="B7" s="30" t="s">
        <v>88</v>
      </c>
      <c r="C7" s="31"/>
      <c r="D7" s="22"/>
      <c r="E7" s="32">
        <v>1249</v>
      </c>
      <c r="F7" s="22"/>
      <c r="G7" s="32"/>
      <c r="H7" s="32">
        <v>520000</v>
      </c>
      <c r="I7" s="32">
        <v>520000</v>
      </c>
      <c r="J7" s="32">
        <v>520000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47">
        <v>0</v>
      </c>
      <c r="T7" s="12"/>
    </row>
    <row r="8" spans="1:20" ht="16.5" customHeight="1">
      <c r="A8" s="30" t="s">
        <v>91</v>
      </c>
      <c r="B8" s="30" t="s">
        <v>405</v>
      </c>
      <c r="C8" s="31" t="s">
        <v>406</v>
      </c>
      <c r="D8" s="22" t="s">
        <v>407</v>
      </c>
      <c r="E8" s="32">
        <v>6</v>
      </c>
      <c r="F8" s="22" t="s">
        <v>408</v>
      </c>
      <c r="G8" s="32">
        <v>500</v>
      </c>
      <c r="H8" s="32">
        <v>3000</v>
      </c>
      <c r="I8" s="32">
        <v>3000</v>
      </c>
      <c r="J8" s="32">
        <v>3000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47">
        <v>0</v>
      </c>
      <c r="T8" s="12"/>
    </row>
    <row r="9" spans="1:20" ht="16.5" customHeight="1">
      <c r="A9" s="30" t="s">
        <v>91</v>
      </c>
      <c r="B9" s="30" t="s">
        <v>405</v>
      </c>
      <c r="C9" s="31" t="s">
        <v>409</v>
      </c>
      <c r="D9" s="22" t="s">
        <v>410</v>
      </c>
      <c r="E9" s="32">
        <v>1</v>
      </c>
      <c r="F9" s="22" t="s">
        <v>411</v>
      </c>
      <c r="G9" s="32">
        <v>5000</v>
      </c>
      <c r="H9" s="32">
        <v>5000</v>
      </c>
      <c r="I9" s="32">
        <v>5000</v>
      </c>
      <c r="J9" s="32">
        <v>5000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47">
        <v>0</v>
      </c>
      <c r="T9" s="12"/>
    </row>
    <row r="10" spans="1:19" ht="16.5" customHeight="1">
      <c r="A10" s="30" t="s">
        <v>91</v>
      </c>
      <c r="B10" s="30" t="s">
        <v>405</v>
      </c>
      <c r="C10" s="31" t="s">
        <v>412</v>
      </c>
      <c r="D10" s="22" t="s">
        <v>413</v>
      </c>
      <c r="E10" s="32">
        <v>2</v>
      </c>
      <c r="F10" s="22" t="s">
        <v>411</v>
      </c>
      <c r="G10" s="32">
        <v>5000</v>
      </c>
      <c r="H10" s="32">
        <v>10000</v>
      </c>
      <c r="I10" s="32">
        <v>10000</v>
      </c>
      <c r="J10" s="32">
        <v>10000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47">
        <v>0</v>
      </c>
    </row>
    <row r="11" spans="1:19" ht="16.5" customHeight="1">
      <c r="A11" s="30" t="s">
        <v>91</v>
      </c>
      <c r="B11" s="30" t="s">
        <v>405</v>
      </c>
      <c r="C11" s="31" t="s">
        <v>414</v>
      </c>
      <c r="D11" s="22" t="s">
        <v>413</v>
      </c>
      <c r="E11" s="32">
        <v>5</v>
      </c>
      <c r="F11" s="22" t="s">
        <v>411</v>
      </c>
      <c r="G11" s="32">
        <v>3000</v>
      </c>
      <c r="H11" s="32">
        <v>15000</v>
      </c>
      <c r="I11" s="32">
        <v>15000</v>
      </c>
      <c r="J11" s="32">
        <v>15000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47">
        <v>0</v>
      </c>
    </row>
    <row r="12" spans="1:19" ht="16.5" customHeight="1">
      <c r="A12" s="30" t="s">
        <v>91</v>
      </c>
      <c r="B12" s="30" t="s">
        <v>405</v>
      </c>
      <c r="C12" s="31" t="s">
        <v>415</v>
      </c>
      <c r="D12" s="22" t="s">
        <v>416</v>
      </c>
      <c r="E12" s="32">
        <v>10</v>
      </c>
      <c r="F12" s="22" t="s">
        <v>411</v>
      </c>
      <c r="G12" s="32">
        <v>5000</v>
      </c>
      <c r="H12" s="32">
        <v>50000</v>
      </c>
      <c r="I12" s="32">
        <v>50000</v>
      </c>
      <c r="J12" s="32">
        <v>50000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47">
        <v>0</v>
      </c>
    </row>
    <row r="13" spans="1:19" ht="16.5" customHeight="1">
      <c r="A13" s="30" t="s">
        <v>91</v>
      </c>
      <c r="B13" s="30" t="s">
        <v>405</v>
      </c>
      <c r="C13" s="31" t="s">
        <v>417</v>
      </c>
      <c r="D13" s="22" t="s">
        <v>410</v>
      </c>
      <c r="E13" s="32">
        <v>2</v>
      </c>
      <c r="F13" s="22" t="s">
        <v>411</v>
      </c>
      <c r="G13" s="32">
        <v>5000</v>
      </c>
      <c r="H13" s="32">
        <v>10000</v>
      </c>
      <c r="I13" s="32">
        <v>10000</v>
      </c>
      <c r="J13" s="32">
        <v>10000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47">
        <v>0</v>
      </c>
    </row>
    <row r="14" spans="1:19" ht="16.5" customHeight="1">
      <c r="A14" s="30" t="s">
        <v>91</v>
      </c>
      <c r="B14" s="30" t="s">
        <v>405</v>
      </c>
      <c r="C14" s="31" t="s">
        <v>418</v>
      </c>
      <c r="D14" s="22" t="s">
        <v>419</v>
      </c>
      <c r="E14" s="32">
        <v>6</v>
      </c>
      <c r="F14" s="22" t="s">
        <v>408</v>
      </c>
      <c r="G14" s="32">
        <v>5000</v>
      </c>
      <c r="H14" s="32">
        <v>30000</v>
      </c>
      <c r="I14" s="32">
        <v>30000</v>
      </c>
      <c r="J14" s="32">
        <v>30000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47">
        <v>0</v>
      </c>
    </row>
    <row r="15" spans="1:19" ht="16.5" customHeight="1">
      <c r="A15" s="30" t="s">
        <v>91</v>
      </c>
      <c r="B15" s="30" t="s">
        <v>405</v>
      </c>
      <c r="C15" s="31" t="s">
        <v>420</v>
      </c>
      <c r="D15" s="22" t="s">
        <v>419</v>
      </c>
      <c r="E15" s="32">
        <v>10</v>
      </c>
      <c r="F15" s="22" t="s">
        <v>408</v>
      </c>
      <c r="G15" s="32">
        <v>500</v>
      </c>
      <c r="H15" s="32">
        <v>5000</v>
      </c>
      <c r="I15" s="32">
        <v>5000</v>
      </c>
      <c r="J15" s="32">
        <v>5000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47">
        <v>0</v>
      </c>
    </row>
    <row r="16" spans="1:19" ht="16.5" customHeight="1">
      <c r="A16" s="30" t="s">
        <v>91</v>
      </c>
      <c r="B16" s="30" t="s">
        <v>405</v>
      </c>
      <c r="C16" s="31" t="s">
        <v>421</v>
      </c>
      <c r="D16" s="22" t="s">
        <v>419</v>
      </c>
      <c r="E16" s="32">
        <v>12</v>
      </c>
      <c r="F16" s="22" t="s">
        <v>422</v>
      </c>
      <c r="G16" s="32">
        <v>1000</v>
      </c>
      <c r="H16" s="32">
        <v>12000</v>
      </c>
      <c r="I16" s="32">
        <v>12000</v>
      </c>
      <c r="J16" s="32">
        <v>12000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47">
        <v>0</v>
      </c>
    </row>
    <row r="17" spans="1:19" ht="16.5" customHeight="1">
      <c r="A17" s="30" t="s">
        <v>91</v>
      </c>
      <c r="B17" s="30" t="s">
        <v>405</v>
      </c>
      <c r="C17" s="31" t="s">
        <v>423</v>
      </c>
      <c r="D17" s="22" t="s">
        <v>424</v>
      </c>
      <c r="E17" s="32">
        <v>150</v>
      </c>
      <c r="F17" s="22" t="s">
        <v>425</v>
      </c>
      <c r="G17" s="32">
        <v>85</v>
      </c>
      <c r="H17" s="32">
        <v>12750</v>
      </c>
      <c r="I17" s="32">
        <v>12750</v>
      </c>
      <c r="J17" s="32">
        <v>12750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47">
        <v>0</v>
      </c>
    </row>
    <row r="18" spans="1:19" ht="16.5" customHeight="1">
      <c r="A18" s="30" t="s">
        <v>91</v>
      </c>
      <c r="B18" s="30" t="s">
        <v>405</v>
      </c>
      <c r="C18" s="31" t="s">
        <v>426</v>
      </c>
      <c r="D18" s="22" t="s">
        <v>424</v>
      </c>
      <c r="E18" s="32">
        <v>5</v>
      </c>
      <c r="F18" s="22" t="s">
        <v>427</v>
      </c>
      <c r="G18" s="32">
        <v>980</v>
      </c>
      <c r="H18" s="32">
        <v>4900</v>
      </c>
      <c r="I18" s="32">
        <v>4900</v>
      </c>
      <c r="J18" s="32">
        <v>4900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47">
        <v>0</v>
      </c>
    </row>
    <row r="19" spans="1:19" ht="16.5" customHeight="1">
      <c r="A19" s="30" t="s">
        <v>91</v>
      </c>
      <c r="B19" s="30" t="s">
        <v>405</v>
      </c>
      <c r="C19" s="31" t="s">
        <v>428</v>
      </c>
      <c r="D19" s="22" t="s">
        <v>424</v>
      </c>
      <c r="E19" s="32">
        <v>30</v>
      </c>
      <c r="F19" s="22" t="s">
        <v>408</v>
      </c>
      <c r="G19" s="32">
        <v>225</v>
      </c>
      <c r="H19" s="32">
        <v>6750</v>
      </c>
      <c r="I19" s="32">
        <v>6750</v>
      </c>
      <c r="J19" s="32">
        <v>6750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47">
        <v>0</v>
      </c>
    </row>
    <row r="20" spans="1:19" ht="16.5" customHeight="1">
      <c r="A20" s="30" t="s">
        <v>91</v>
      </c>
      <c r="B20" s="30" t="s">
        <v>405</v>
      </c>
      <c r="C20" s="31" t="s">
        <v>429</v>
      </c>
      <c r="D20" s="22" t="s">
        <v>424</v>
      </c>
      <c r="E20" s="32">
        <v>8</v>
      </c>
      <c r="F20" s="22" t="s">
        <v>427</v>
      </c>
      <c r="G20" s="32">
        <v>1280</v>
      </c>
      <c r="H20" s="32">
        <v>10240</v>
      </c>
      <c r="I20" s="32">
        <v>10240</v>
      </c>
      <c r="J20" s="32">
        <v>10240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47">
        <v>0</v>
      </c>
    </row>
    <row r="21" spans="1:19" ht="16.5" customHeight="1">
      <c r="A21" s="30" t="s">
        <v>91</v>
      </c>
      <c r="B21" s="30" t="s">
        <v>405</v>
      </c>
      <c r="C21" s="31" t="s">
        <v>430</v>
      </c>
      <c r="D21" s="22" t="s">
        <v>424</v>
      </c>
      <c r="E21" s="32">
        <v>30</v>
      </c>
      <c r="F21" s="22" t="s">
        <v>408</v>
      </c>
      <c r="G21" s="32">
        <v>115</v>
      </c>
      <c r="H21" s="32">
        <v>3450</v>
      </c>
      <c r="I21" s="32">
        <v>3450</v>
      </c>
      <c r="J21" s="32">
        <v>3450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47">
        <v>0</v>
      </c>
    </row>
    <row r="22" spans="1:19" ht="16.5" customHeight="1">
      <c r="A22" s="30" t="s">
        <v>91</v>
      </c>
      <c r="B22" s="30" t="s">
        <v>405</v>
      </c>
      <c r="C22" s="31" t="s">
        <v>431</v>
      </c>
      <c r="D22" s="22" t="s">
        <v>424</v>
      </c>
      <c r="E22" s="32">
        <v>200</v>
      </c>
      <c r="F22" s="22" t="s">
        <v>425</v>
      </c>
      <c r="G22" s="32">
        <v>70</v>
      </c>
      <c r="H22" s="32">
        <v>14000</v>
      </c>
      <c r="I22" s="32">
        <v>14000</v>
      </c>
      <c r="J22" s="32">
        <v>14000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47">
        <v>0</v>
      </c>
    </row>
    <row r="23" spans="1:19" ht="16.5" customHeight="1">
      <c r="A23" s="30" t="s">
        <v>91</v>
      </c>
      <c r="B23" s="30" t="s">
        <v>405</v>
      </c>
      <c r="C23" s="31" t="s">
        <v>432</v>
      </c>
      <c r="D23" s="22" t="s">
        <v>424</v>
      </c>
      <c r="E23" s="32">
        <v>200</v>
      </c>
      <c r="F23" s="22" t="s">
        <v>427</v>
      </c>
      <c r="G23" s="32">
        <v>500</v>
      </c>
      <c r="H23" s="32">
        <v>100000</v>
      </c>
      <c r="I23" s="32">
        <v>100000</v>
      </c>
      <c r="J23" s="32">
        <v>100000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47">
        <v>0</v>
      </c>
    </row>
    <row r="24" spans="1:19" ht="16.5" customHeight="1">
      <c r="A24" s="30" t="s">
        <v>91</v>
      </c>
      <c r="B24" s="30" t="s">
        <v>405</v>
      </c>
      <c r="C24" s="31" t="s">
        <v>433</v>
      </c>
      <c r="D24" s="22" t="s">
        <v>424</v>
      </c>
      <c r="E24" s="32">
        <v>100</v>
      </c>
      <c r="F24" s="22" t="s">
        <v>425</v>
      </c>
      <c r="G24" s="32">
        <v>95</v>
      </c>
      <c r="H24" s="32">
        <v>9500</v>
      </c>
      <c r="I24" s="32">
        <v>9500</v>
      </c>
      <c r="J24" s="32">
        <v>9500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47">
        <v>0</v>
      </c>
    </row>
    <row r="25" spans="1:19" ht="16.5" customHeight="1">
      <c r="A25" s="30" t="s">
        <v>91</v>
      </c>
      <c r="B25" s="30" t="s">
        <v>405</v>
      </c>
      <c r="C25" s="31" t="s">
        <v>434</v>
      </c>
      <c r="D25" s="22" t="s">
        <v>424</v>
      </c>
      <c r="E25" s="32">
        <v>284</v>
      </c>
      <c r="F25" s="22" t="s">
        <v>435</v>
      </c>
      <c r="G25" s="32">
        <v>115</v>
      </c>
      <c r="H25" s="32">
        <v>32660</v>
      </c>
      <c r="I25" s="32">
        <v>32660</v>
      </c>
      <c r="J25" s="32">
        <v>32660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47">
        <v>0</v>
      </c>
    </row>
    <row r="26" spans="1:19" ht="16.5" customHeight="1">
      <c r="A26" s="30" t="s">
        <v>91</v>
      </c>
      <c r="B26" s="30" t="s">
        <v>405</v>
      </c>
      <c r="C26" s="31" t="s">
        <v>436</v>
      </c>
      <c r="D26" s="22" t="s">
        <v>424</v>
      </c>
      <c r="E26" s="32">
        <v>30</v>
      </c>
      <c r="F26" s="22" t="s">
        <v>408</v>
      </c>
      <c r="G26" s="32">
        <v>2000</v>
      </c>
      <c r="H26" s="32">
        <v>60000</v>
      </c>
      <c r="I26" s="32">
        <v>60000</v>
      </c>
      <c r="J26" s="32">
        <v>60000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47">
        <v>0</v>
      </c>
    </row>
    <row r="27" spans="1:19" ht="16.5" customHeight="1">
      <c r="A27" s="30" t="s">
        <v>91</v>
      </c>
      <c r="B27" s="30" t="s">
        <v>405</v>
      </c>
      <c r="C27" s="31" t="s">
        <v>437</v>
      </c>
      <c r="D27" s="22" t="s">
        <v>424</v>
      </c>
      <c r="E27" s="32">
        <v>78</v>
      </c>
      <c r="F27" s="22" t="s">
        <v>408</v>
      </c>
      <c r="G27" s="32">
        <v>125</v>
      </c>
      <c r="H27" s="32">
        <v>9750</v>
      </c>
      <c r="I27" s="32">
        <v>9750</v>
      </c>
      <c r="J27" s="32">
        <v>9750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47">
        <v>0</v>
      </c>
    </row>
    <row r="28" spans="1:19" ht="16.5" customHeight="1">
      <c r="A28" s="30" t="s">
        <v>91</v>
      </c>
      <c r="B28" s="30" t="s">
        <v>405</v>
      </c>
      <c r="C28" s="31" t="s">
        <v>438</v>
      </c>
      <c r="D28" s="22" t="s">
        <v>424</v>
      </c>
      <c r="E28" s="32">
        <v>50</v>
      </c>
      <c r="F28" s="22" t="s">
        <v>427</v>
      </c>
      <c r="G28" s="32">
        <v>520</v>
      </c>
      <c r="H28" s="32">
        <v>26000</v>
      </c>
      <c r="I28" s="32">
        <v>26000</v>
      </c>
      <c r="J28" s="32">
        <v>26000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47">
        <v>0</v>
      </c>
    </row>
    <row r="29" spans="1:19" ht="16.5" customHeight="1">
      <c r="A29" s="30" t="s">
        <v>91</v>
      </c>
      <c r="B29" s="30" t="s">
        <v>405</v>
      </c>
      <c r="C29" s="31" t="s">
        <v>439</v>
      </c>
      <c r="D29" s="22" t="s">
        <v>424</v>
      </c>
      <c r="E29" s="32">
        <v>30</v>
      </c>
      <c r="F29" s="22" t="s">
        <v>440</v>
      </c>
      <c r="G29" s="32">
        <v>3000</v>
      </c>
      <c r="H29" s="32">
        <v>90000</v>
      </c>
      <c r="I29" s="32">
        <v>90000</v>
      </c>
      <c r="J29" s="32">
        <v>90000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47">
        <v>0</v>
      </c>
    </row>
  </sheetData>
  <sheetProtection/>
  <mergeCells count="11"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/>
  <pageMargins left="0.7480314960629921" right="0.7480314960629921" top="0.9842519685039371" bottom="0.9842519685039371" header="0" footer="0"/>
  <pageSetup fitToHeight="1" fitToWidth="1" horizontalDpi="600" verticalDpi="600" orientation="landscape" paperSize="9" scale="66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F27" sqref="F27"/>
    </sheetView>
  </sheetViews>
  <sheetFormatPr defaultColWidth="16.66015625" defaultRowHeight="11.25"/>
  <cols>
    <col min="1" max="1" width="26.5" style="1" customWidth="1"/>
    <col min="2" max="4" width="16.66015625" style="1" customWidth="1"/>
    <col min="5" max="5" width="27.83203125" style="1" customWidth="1"/>
    <col min="6" max="6" width="42.83203125" style="1" customWidth="1"/>
    <col min="7" max="7" width="33.83203125" style="1" customWidth="1"/>
    <col min="8" max="8" width="45.33203125" style="1" customWidth="1"/>
    <col min="9" max="9" width="42" style="1" customWidth="1"/>
    <col min="10" max="10" width="29.5" style="1" customWidth="1"/>
    <col min="11" max="11" width="28" style="1" customWidth="1"/>
    <col min="12" max="16384" width="16.66015625" style="1" customWidth="1"/>
  </cols>
  <sheetData>
    <row r="1" spans="1:11" s="1" customFormat="1" ht="20.25" customHeight="1">
      <c r="A1" s="2" t="s">
        <v>441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5" customHeight="1">
      <c r="A2" s="4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5" customHeight="1">
      <c r="A3" s="5" t="s">
        <v>442</v>
      </c>
      <c r="B3" s="6" t="s">
        <v>443</v>
      </c>
      <c r="C3" s="6"/>
      <c r="D3" s="6"/>
      <c r="E3" s="6" t="s">
        <v>444</v>
      </c>
      <c r="F3" s="6" t="s">
        <v>445</v>
      </c>
      <c r="G3" s="6"/>
      <c r="H3" s="6"/>
      <c r="I3" s="6"/>
      <c r="J3" s="6"/>
      <c r="K3" s="6"/>
    </row>
    <row r="4" spans="1:11" s="1" customFormat="1" ht="15" customHeight="1">
      <c r="A4" s="7"/>
      <c r="B4" s="6"/>
      <c r="C4" s="6"/>
      <c r="D4" s="6"/>
      <c r="E4" s="6"/>
      <c r="F4" s="6" t="s">
        <v>446</v>
      </c>
      <c r="G4" s="6"/>
      <c r="H4" s="6" t="s">
        <v>447</v>
      </c>
      <c r="I4" s="6"/>
      <c r="J4" s="6" t="s">
        <v>448</v>
      </c>
      <c r="K4" s="6"/>
    </row>
    <row r="5" spans="1:11" s="1" customFormat="1" ht="15" customHeight="1">
      <c r="A5" s="7"/>
      <c r="B5" s="6" t="s">
        <v>449</v>
      </c>
      <c r="C5" s="6" t="s">
        <v>450</v>
      </c>
      <c r="D5" s="6" t="s">
        <v>451</v>
      </c>
      <c r="E5" s="6"/>
      <c r="F5" s="6" t="s">
        <v>452</v>
      </c>
      <c r="G5" s="6" t="s">
        <v>453</v>
      </c>
      <c r="H5" s="6" t="s">
        <v>452</v>
      </c>
      <c r="I5" s="6" t="s">
        <v>453</v>
      </c>
      <c r="J5" s="6" t="s">
        <v>452</v>
      </c>
      <c r="K5" s="6" t="s">
        <v>453</v>
      </c>
    </row>
    <row r="6" spans="1:11" s="1" customFormat="1" ht="15" customHeight="1">
      <c r="A6" s="8" t="s">
        <v>454</v>
      </c>
      <c r="B6" s="9">
        <v>112</v>
      </c>
      <c r="C6" s="9">
        <v>112</v>
      </c>
      <c r="D6" s="9"/>
      <c r="E6" s="8"/>
      <c r="F6" s="8" t="s">
        <v>455</v>
      </c>
      <c r="G6" s="8" t="s">
        <v>456</v>
      </c>
      <c r="H6" s="8" t="s">
        <v>457</v>
      </c>
      <c r="I6" s="10">
        <v>1</v>
      </c>
      <c r="J6" s="8" t="s">
        <v>458</v>
      </c>
      <c r="K6" s="10">
        <v>1</v>
      </c>
    </row>
    <row r="7" spans="1:11" s="1" customFormat="1" ht="33" customHeight="1">
      <c r="A7" s="8" t="s">
        <v>459</v>
      </c>
      <c r="B7" s="9">
        <v>40</v>
      </c>
      <c r="C7" s="9">
        <v>40</v>
      </c>
      <c r="D7" s="9"/>
      <c r="E7" s="8"/>
      <c r="F7" s="8" t="s">
        <v>460</v>
      </c>
      <c r="G7" s="8" t="s">
        <v>461</v>
      </c>
      <c r="H7" s="8" t="s">
        <v>462</v>
      </c>
      <c r="I7" s="10">
        <v>1</v>
      </c>
      <c r="J7" s="8" t="s">
        <v>463</v>
      </c>
      <c r="K7" s="10">
        <v>1</v>
      </c>
    </row>
    <row r="8" spans="1:11" s="1" customFormat="1" ht="15" customHeight="1">
      <c r="A8" s="8" t="s">
        <v>464</v>
      </c>
      <c r="B8" s="9">
        <v>32</v>
      </c>
      <c r="C8" s="9">
        <v>32</v>
      </c>
      <c r="D8" s="9"/>
      <c r="E8" s="8"/>
      <c r="F8" s="8" t="s">
        <v>465</v>
      </c>
      <c r="G8" s="8">
        <v>320000</v>
      </c>
      <c r="H8" s="8" t="s">
        <v>466</v>
      </c>
      <c r="I8" s="10">
        <v>1</v>
      </c>
      <c r="J8" s="8" t="s">
        <v>467</v>
      </c>
      <c r="K8" s="10">
        <v>1</v>
      </c>
    </row>
    <row r="9" spans="1:11" s="1" customFormat="1" ht="15" customHeight="1">
      <c r="A9" s="8"/>
      <c r="B9" s="9"/>
      <c r="C9" s="9"/>
      <c r="D9" s="9"/>
      <c r="E9" s="8"/>
      <c r="F9" s="8"/>
      <c r="G9" s="8"/>
      <c r="H9" s="8"/>
      <c r="I9" s="8"/>
      <c r="J9" s="8"/>
      <c r="K9" s="8"/>
    </row>
    <row r="10" spans="1:11" s="1" customFormat="1" ht="15" customHeight="1">
      <c r="A10" s="8"/>
      <c r="B10" s="9"/>
      <c r="C10" s="9"/>
      <c r="D10" s="9"/>
      <c r="E10" s="8"/>
      <c r="F10" s="8"/>
      <c r="G10" s="8"/>
      <c r="H10" s="8"/>
      <c r="I10" s="8"/>
      <c r="J10" s="8"/>
      <c r="K10" s="8"/>
    </row>
    <row r="11" spans="1:11" s="1" customFormat="1" ht="15" customHeight="1">
      <c r="A11" s="8"/>
      <c r="B11" s="9"/>
      <c r="C11" s="9"/>
      <c r="D11" s="9"/>
      <c r="E11" s="8"/>
      <c r="F11" s="8"/>
      <c r="G11" s="8"/>
      <c r="H11" s="8"/>
      <c r="I11" s="8"/>
      <c r="J11" s="8"/>
      <c r="K11" s="8"/>
    </row>
    <row r="12" spans="1:11" s="1" customFormat="1" ht="15" customHeight="1">
      <c r="A12" s="8"/>
      <c r="B12" s="9"/>
      <c r="C12" s="9"/>
      <c r="D12" s="9"/>
      <c r="E12" s="8"/>
      <c r="F12" s="8"/>
      <c r="G12" s="8"/>
      <c r="H12" s="8"/>
      <c r="I12" s="8"/>
      <c r="J12" s="8"/>
      <c r="K12" s="8"/>
    </row>
    <row r="13" spans="1:11" s="1" customFormat="1" ht="15" customHeight="1">
      <c r="A13" s="8"/>
      <c r="B13" s="9"/>
      <c r="C13" s="9"/>
      <c r="D13" s="9"/>
      <c r="E13" s="8"/>
      <c r="F13" s="8"/>
      <c r="G13" s="8"/>
      <c r="H13" s="8"/>
      <c r="I13" s="8"/>
      <c r="J13" s="8"/>
      <c r="K13" s="8"/>
    </row>
    <row r="14" spans="1:11" s="1" customFormat="1" ht="15" customHeight="1">
      <c r="A14" s="8"/>
      <c r="B14" s="9"/>
      <c r="C14" s="9"/>
      <c r="D14" s="9"/>
      <c r="E14" s="8"/>
      <c r="F14" s="8"/>
      <c r="G14" s="8"/>
      <c r="H14" s="8"/>
      <c r="I14" s="8"/>
      <c r="J14" s="8"/>
      <c r="K14" s="8"/>
    </row>
    <row r="15" spans="1:11" s="1" customFormat="1" ht="1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</sheetData>
  <sheetProtection/>
  <mergeCells count="9">
    <mergeCell ref="A1:K1"/>
    <mergeCell ref="A2:K2"/>
    <mergeCell ref="F3:K3"/>
    <mergeCell ref="F4:G4"/>
    <mergeCell ref="H4:I4"/>
    <mergeCell ref="J4:K4"/>
    <mergeCell ref="A3:A5"/>
    <mergeCell ref="E3:E5"/>
    <mergeCell ref="B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G18" sqref="G18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13"/>
      <c r="B1" s="165"/>
      <c r="C1" s="165"/>
      <c r="D1" s="166" t="s">
        <v>10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8"/>
      <c r="HX1" s="158"/>
      <c r="HY1" s="158"/>
      <c r="HZ1" s="158"/>
      <c r="IA1" s="158"/>
      <c r="IB1" s="158"/>
      <c r="IC1" s="158"/>
      <c r="ID1" s="158"/>
      <c r="IE1" s="158"/>
      <c r="IF1" s="158"/>
      <c r="IG1" s="158"/>
      <c r="IH1" s="158"/>
      <c r="II1" s="158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</row>
    <row r="2" spans="1:256" ht="21.75" customHeight="1">
      <c r="A2" s="167" t="s">
        <v>11</v>
      </c>
      <c r="B2" s="168"/>
      <c r="C2" s="168"/>
      <c r="D2" s="16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  <c r="ET2" s="158"/>
      <c r="EU2" s="158"/>
      <c r="EV2" s="158"/>
      <c r="EW2" s="158"/>
      <c r="EX2" s="158"/>
      <c r="EY2" s="158"/>
      <c r="EZ2" s="158"/>
      <c r="FA2" s="158"/>
      <c r="FB2" s="158"/>
      <c r="FC2" s="158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  <c r="IR2" s="158"/>
      <c r="IS2" s="158"/>
      <c r="IT2" s="158"/>
      <c r="IU2" s="158"/>
      <c r="IV2" s="158"/>
    </row>
    <row r="3" spans="1:256" ht="12.75" customHeight="1">
      <c r="A3" s="169" t="s">
        <v>12</v>
      </c>
      <c r="B3" s="165"/>
      <c r="C3" s="165"/>
      <c r="D3" s="166" t="s">
        <v>13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8"/>
      <c r="GJ3" s="158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8"/>
      <c r="HB3" s="158"/>
      <c r="HC3" s="158"/>
      <c r="HD3" s="158"/>
      <c r="HE3" s="158"/>
      <c r="HF3" s="158"/>
      <c r="HG3" s="158"/>
      <c r="HH3" s="158"/>
      <c r="HI3" s="158"/>
      <c r="HJ3" s="158"/>
      <c r="HK3" s="158"/>
      <c r="HL3" s="158"/>
      <c r="HM3" s="158"/>
      <c r="HN3" s="158"/>
      <c r="HO3" s="158"/>
      <c r="HP3" s="158"/>
      <c r="HQ3" s="158"/>
      <c r="HR3" s="158"/>
      <c r="HS3" s="158"/>
      <c r="HT3" s="158"/>
      <c r="HU3" s="158"/>
      <c r="HV3" s="158"/>
      <c r="HW3" s="158"/>
      <c r="HX3" s="158"/>
      <c r="HY3" s="158"/>
      <c r="HZ3" s="158"/>
      <c r="IA3" s="158"/>
      <c r="IB3" s="158"/>
      <c r="IC3" s="158"/>
      <c r="ID3" s="158"/>
      <c r="IE3" s="158"/>
      <c r="IF3" s="158"/>
      <c r="IG3" s="158"/>
      <c r="IH3" s="158"/>
      <c r="II3" s="158"/>
      <c r="IJ3" s="158"/>
      <c r="IK3" s="158"/>
      <c r="IL3" s="158"/>
      <c r="IM3" s="158"/>
      <c r="IN3" s="158"/>
      <c r="IO3" s="158"/>
      <c r="IP3" s="158"/>
      <c r="IQ3" s="158"/>
      <c r="IR3" s="158"/>
      <c r="IS3" s="158"/>
      <c r="IT3" s="158"/>
      <c r="IU3" s="158"/>
      <c r="IV3" s="158"/>
    </row>
    <row r="4" spans="1:256" ht="12.75" customHeight="1">
      <c r="A4" s="145" t="s">
        <v>14</v>
      </c>
      <c r="B4" s="145"/>
      <c r="C4" s="145" t="s">
        <v>15</v>
      </c>
      <c r="D4" s="145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8"/>
      <c r="FA4" s="158"/>
      <c r="FB4" s="158"/>
      <c r="FC4" s="158"/>
      <c r="FD4" s="158"/>
      <c r="FE4" s="158"/>
      <c r="FF4" s="158"/>
      <c r="FG4" s="158"/>
      <c r="FH4" s="158"/>
      <c r="FI4" s="158"/>
      <c r="FJ4" s="158"/>
      <c r="FK4" s="158"/>
      <c r="FL4" s="158"/>
      <c r="FM4" s="158"/>
      <c r="FN4" s="158"/>
      <c r="FO4" s="158"/>
      <c r="FP4" s="158"/>
      <c r="FQ4" s="158"/>
      <c r="FR4" s="158"/>
      <c r="FS4" s="158"/>
      <c r="FT4" s="158"/>
      <c r="FU4" s="158"/>
      <c r="FV4" s="158"/>
      <c r="FW4" s="158"/>
      <c r="FX4" s="158"/>
      <c r="FY4" s="158"/>
      <c r="FZ4" s="158"/>
      <c r="GA4" s="158"/>
      <c r="GB4" s="158"/>
      <c r="GC4" s="158"/>
      <c r="GD4" s="158"/>
      <c r="GE4" s="158"/>
      <c r="GF4" s="158"/>
      <c r="GG4" s="158"/>
      <c r="GH4" s="158"/>
      <c r="GI4" s="158"/>
      <c r="GJ4" s="158"/>
      <c r="GK4" s="158"/>
      <c r="GL4" s="158"/>
      <c r="GM4" s="158"/>
      <c r="GN4" s="158"/>
      <c r="GO4" s="158"/>
      <c r="GP4" s="158"/>
      <c r="GQ4" s="158"/>
      <c r="GR4" s="158"/>
      <c r="GS4" s="158"/>
      <c r="GT4" s="158"/>
      <c r="GU4" s="158"/>
      <c r="GV4" s="158"/>
      <c r="GW4" s="158"/>
      <c r="GX4" s="158"/>
      <c r="GY4" s="158"/>
      <c r="GZ4" s="158"/>
      <c r="HA4" s="158"/>
      <c r="HB4" s="158"/>
      <c r="HC4" s="158"/>
      <c r="HD4" s="158"/>
      <c r="HE4" s="158"/>
      <c r="HF4" s="158"/>
      <c r="HG4" s="158"/>
      <c r="HH4" s="158"/>
      <c r="HI4" s="158"/>
      <c r="HJ4" s="158"/>
      <c r="HK4" s="158"/>
      <c r="HL4" s="158"/>
      <c r="HM4" s="158"/>
      <c r="HN4" s="158"/>
      <c r="HO4" s="158"/>
      <c r="HP4" s="158"/>
      <c r="HQ4" s="158"/>
      <c r="HR4" s="158"/>
      <c r="HS4" s="158"/>
      <c r="HT4" s="158"/>
      <c r="HU4" s="158"/>
      <c r="HV4" s="158"/>
      <c r="HW4" s="158"/>
      <c r="HX4" s="158"/>
      <c r="HY4" s="158"/>
      <c r="HZ4" s="158"/>
      <c r="IA4" s="158"/>
      <c r="IB4" s="158"/>
      <c r="IC4" s="158"/>
      <c r="ID4" s="158"/>
      <c r="IE4" s="158"/>
      <c r="IF4" s="158"/>
      <c r="IG4" s="158"/>
      <c r="IH4" s="158"/>
      <c r="II4" s="158"/>
      <c r="IJ4" s="158"/>
      <c r="IK4" s="158"/>
      <c r="IL4" s="158"/>
      <c r="IM4" s="158"/>
      <c r="IN4" s="158"/>
      <c r="IO4" s="158"/>
      <c r="IP4" s="158"/>
      <c r="IQ4" s="158"/>
      <c r="IR4" s="158"/>
      <c r="IS4" s="158"/>
      <c r="IT4" s="158"/>
      <c r="IU4" s="158"/>
      <c r="IV4" s="158"/>
    </row>
    <row r="5" spans="1:256" ht="12.75" customHeight="1">
      <c r="A5" s="145" t="s">
        <v>16</v>
      </c>
      <c r="B5" s="170" t="s">
        <v>17</v>
      </c>
      <c r="C5" s="145" t="s">
        <v>16</v>
      </c>
      <c r="D5" s="170" t="s">
        <v>17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8"/>
      <c r="ET5" s="158"/>
      <c r="EU5" s="158"/>
      <c r="EV5" s="158"/>
      <c r="EW5" s="158"/>
      <c r="EX5" s="158"/>
      <c r="EY5" s="158"/>
      <c r="EZ5" s="158"/>
      <c r="FA5" s="158"/>
      <c r="FB5" s="158"/>
      <c r="FC5" s="158"/>
      <c r="FD5" s="158"/>
      <c r="FE5" s="158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158"/>
      <c r="FY5" s="158"/>
      <c r="FZ5" s="158"/>
      <c r="GA5" s="158"/>
      <c r="GB5" s="158"/>
      <c r="GC5" s="158"/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58"/>
      <c r="HB5" s="158"/>
      <c r="HC5" s="158"/>
      <c r="HD5" s="158"/>
      <c r="HE5" s="158"/>
      <c r="HF5" s="158"/>
      <c r="HG5" s="158"/>
      <c r="HH5" s="158"/>
      <c r="HI5" s="158"/>
      <c r="HJ5" s="158"/>
      <c r="HK5" s="158"/>
      <c r="HL5" s="158"/>
      <c r="HM5" s="158"/>
      <c r="HN5" s="158"/>
      <c r="HO5" s="158"/>
      <c r="HP5" s="158"/>
      <c r="HQ5" s="158"/>
      <c r="HR5" s="158"/>
      <c r="HS5" s="158"/>
      <c r="HT5" s="158"/>
      <c r="HU5" s="158"/>
      <c r="HV5" s="158"/>
      <c r="HW5" s="158"/>
      <c r="HX5" s="158"/>
      <c r="HY5" s="158"/>
      <c r="HZ5" s="158"/>
      <c r="IA5" s="158"/>
      <c r="IB5" s="158"/>
      <c r="IC5" s="158"/>
      <c r="ID5" s="158"/>
      <c r="IE5" s="158"/>
      <c r="IF5" s="158"/>
      <c r="IG5" s="158"/>
      <c r="IH5" s="158"/>
      <c r="II5" s="158"/>
      <c r="IJ5" s="158"/>
      <c r="IK5" s="158"/>
      <c r="IL5" s="158"/>
      <c r="IM5" s="158"/>
      <c r="IN5" s="158"/>
      <c r="IO5" s="158"/>
      <c r="IP5" s="158"/>
      <c r="IQ5" s="158"/>
      <c r="IR5" s="158"/>
      <c r="IS5" s="158"/>
      <c r="IT5" s="158"/>
      <c r="IU5" s="158"/>
      <c r="IV5" s="158"/>
    </row>
    <row r="6" spans="1:256" ht="12.75" customHeight="1">
      <c r="A6" s="115" t="s">
        <v>18</v>
      </c>
      <c r="B6" s="116">
        <v>4520533</v>
      </c>
      <c r="C6" s="171" t="s">
        <v>19</v>
      </c>
      <c r="D6" s="116">
        <v>0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  <c r="DE6" s="158"/>
      <c r="DF6" s="158"/>
      <c r="DG6" s="158"/>
      <c r="DH6" s="158"/>
      <c r="DI6" s="158"/>
      <c r="DJ6" s="158"/>
      <c r="DK6" s="158"/>
      <c r="DL6" s="158"/>
      <c r="DM6" s="158"/>
      <c r="DN6" s="158"/>
      <c r="DO6" s="158"/>
      <c r="DP6" s="158"/>
      <c r="DQ6" s="158"/>
      <c r="DR6" s="158"/>
      <c r="DS6" s="158"/>
      <c r="DT6" s="158"/>
      <c r="DU6" s="158"/>
      <c r="DV6" s="158"/>
      <c r="DW6" s="158"/>
      <c r="DX6" s="158"/>
      <c r="DY6" s="158"/>
      <c r="DZ6" s="158"/>
      <c r="EA6" s="158"/>
      <c r="EB6" s="158"/>
      <c r="EC6" s="158"/>
      <c r="ED6" s="158"/>
      <c r="EE6" s="158"/>
      <c r="EF6" s="158"/>
      <c r="EG6" s="158"/>
      <c r="EH6" s="158"/>
      <c r="EI6" s="158"/>
      <c r="EJ6" s="158"/>
      <c r="EK6" s="158"/>
      <c r="EL6" s="158"/>
      <c r="EM6" s="158"/>
      <c r="EN6" s="158"/>
      <c r="EO6" s="158"/>
      <c r="EP6" s="158"/>
      <c r="EQ6" s="158"/>
      <c r="ER6" s="158"/>
      <c r="ES6" s="158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8"/>
      <c r="FF6" s="158"/>
      <c r="FG6" s="158"/>
      <c r="FH6" s="158"/>
      <c r="FI6" s="158"/>
      <c r="FJ6" s="158"/>
      <c r="FK6" s="158"/>
      <c r="FL6" s="158"/>
      <c r="FM6" s="158"/>
      <c r="FN6" s="158"/>
      <c r="FO6" s="158"/>
      <c r="FP6" s="158"/>
      <c r="FQ6" s="158"/>
      <c r="FR6" s="158"/>
      <c r="FS6" s="158"/>
      <c r="FT6" s="158"/>
      <c r="FU6" s="158"/>
      <c r="FV6" s="158"/>
      <c r="FW6" s="158"/>
      <c r="FX6" s="158"/>
      <c r="FY6" s="158"/>
      <c r="FZ6" s="158"/>
      <c r="GA6" s="158"/>
      <c r="GB6" s="158"/>
      <c r="GC6" s="158"/>
      <c r="GD6" s="158"/>
      <c r="GE6" s="158"/>
      <c r="GF6" s="158"/>
      <c r="GG6" s="158"/>
      <c r="GH6" s="158"/>
      <c r="GI6" s="158"/>
      <c r="GJ6" s="158"/>
      <c r="GK6" s="158"/>
      <c r="GL6" s="158"/>
      <c r="GM6" s="158"/>
      <c r="GN6" s="158"/>
      <c r="GO6" s="158"/>
      <c r="GP6" s="158"/>
      <c r="GQ6" s="158"/>
      <c r="GR6" s="158"/>
      <c r="GS6" s="158"/>
      <c r="GT6" s="158"/>
      <c r="GU6" s="158"/>
      <c r="GV6" s="158"/>
      <c r="GW6" s="158"/>
      <c r="GX6" s="158"/>
      <c r="GY6" s="158"/>
      <c r="GZ6" s="158"/>
      <c r="HA6" s="158"/>
      <c r="HB6" s="158"/>
      <c r="HC6" s="158"/>
      <c r="HD6" s="158"/>
      <c r="HE6" s="158"/>
      <c r="HF6" s="158"/>
      <c r="HG6" s="158"/>
      <c r="HH6" s="158"/>
      <c r="HI6" s="158"/>
      <c r="HJ6" s="158"/>
      <c r="HK6" s="158"/>
      <c r="HL6" s="158"/>
      <c r="HM6" s="158"/>
      <c r="HN6" s="158"/>
      <c r="HO6" s="158"/>
      <c r="HP6" s="158"/>
      <c r="HQ6" s="158"/>
      <c r="HR6" s="158"/>
      <c r="HS6" s="158"/>
      <c r="HT6" s="158"/>
      <c r="HU6" s="158"/>
      <c r="HV6" s="158"/>
      <c r="HW6" s="158"/>
      <c r="HX6" s="158"/>
      <c r="HY6" s="158"/>
      <c r="HZ6" s="158"/>
      <c r="IA6" s="158"/>
      <c r="IB6" s="158"/>
      <c r="IC6" s="158"/>
      <c r="ID6" s="158"/>
      <c r="IE6" s="158"/>
      <c r="IF6" s="158"/>
      <c r="IG6" s="158"/>
      <c r="IH6" s="158"/>
      <c r="II6" s="158"/>
      <c r="IJ6" s="158"/>
      <c r="IK6" s="158"/>
      <c r="IL6" s="158"/>
      <c r="IM6" s="158"/>
      <c r="IN6" s="158"/>
      <c r="IO6" s="158"/>
      <c r="IP6" s="158"/>
      <c r="IQ6" s="158"/>
      <c r="IR6" s="158"/>
      <c r="IS6" s="158"/>
      <c r="IT6" s="158"/>
      <c r="IU6" s="158"/>
      <c r="IV6" s="158"/>
    </row>
    <row r="7" spans="1:256" ht="12.75" customHeight="1">
      <c r="A7" s="115" t="s">
        <v>20</v>
      </c>
      <c r="B7" s="57">
        <v>0</v>
      </c>
      <c r="C7" s="172" t="s">
        <v>21</v>
      </c>
      <c r="D7" s="116">
        <v>0</v>
      </c>
      <c r="E7" s="146"/>
      <c r="F7" s="146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8"/>
      <c r="DG7" s="158"/>
      <c r="DH7" s="158"/>
      <c r="DI7" s="158"/>
      <c r="DJ7" s="158"/>
      <c r="DK7" s="158"/>
      <c r="DL7" s="158"/>
      <c r="DM7" s="158"/>
      <c r="DN7" s="158"/>
      <c r="DO7" s="158"/>
      <c r="DP7" s="158"/>
      <c r="DQ7" s="158"/>
      <c r="DR7" s="158"/>
      <c r="DS7" s="158"/>
      <c r="DT7" s="158"/>
      <c r="DU7" s="158"/>
      <c r="DV7" s="158"/>
      <c r="DW7" s="158"/>
      <c r="DX7" s="158"/>
      <c r="DY7" s="158"/>
      <c r="DZ7" s="158"/>
      <c r="EA7" s="158"/>
      <c r="EB7" s="158"/>
      <c r="EC7" s="158"/>
      <c r="ED7" s="158"/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8"/>
      <c r="ER7" s="158"/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8"/>
      <c r="FL7" s="158"/>
      <c r="FM7" s="158"/>
      <c r="FN7" s="158"/>
      <c r="FO7" s="158"/>
      <c r="FP7" s="158"/>
      <c r="FQ7" s="158"/>
      <c r="FR7" s="158"/>
      <c r="FS7" s="158"/>
      <c r="FT7" s="158"/>
      <c r="FU7" s="158"/>
      <c r="FV7" s="158"/>
      <c r="FW7" s="158"/>
      <c r="FX7" s="158"/>
      <c r="FY7" s="158"/>
      <c r="FZ7" s="158"/>
      <c r="GA7" s="158"/>
      <c r="GB7" s="158"/>
      <c r="GC7" s="158"/>
      <c r="GD7" s="158"/>
      <c r="GE7" s="158"/>
      <c r="GF7" s="158"/>
      <c r="GG7" s="158"/>
      <c r="GH7" s="158"/>
      <c r="GI7" s="158"/>
      <c r="GJ7" s="158"/>
      <c r="GK7" s="158"/>
      <c r="GL7" s="158"/>
      <c r="GM7" s="158"/>
      <c r="GN7" s="158"/>
      <c r="GO7" s="158"/>
      <c r="GP7" s="158"/>
      <c r="GQ7" s="158"/>
      <c r="GR7" s="158"/>
      <c r="GS7" s="158"/>
      <c r="GT7" s="158"/>
      <c r="GU7" s="158"/>
      <c r="GV7" s="158"/>
      <c r="GW7" s="158"/>
      <c r="GX7" s="158"/>
      <c r="GY7" s="158"/>
      <c r="GZ7" s="158"/>
      <c r="HA7" s="158"/>
      <c r="HB7" s="158"/>
      <c r="HC7" s="158"/>
      <c r="HD7" s="158"/>
      <c r="HE7" s="158"/>
      <c r="HF7" s="158"/>
      <c r="HG7" s="158"/>
      <c r="HH7" s="158"/>
      <c r="HI7" s="158"/>
      <c r="HJ7" s="158"/>
      <c r="HK7" s="158"/>
      <c r="HL7" s="158"/>
      <c r="HM7" s="158"/>
      <c r="HN7" s="158"/>
      <c r="HO7" s="158"/>
      <c r="HP7" s="158"/>
      <c r="HQ7" s="158"/>
      <c r="HR7" s="158"/>
      <c r="HS7" s="158"/>
      <c r="HT7" s="158"/>
      <c r="HU7" s="158"/>
      <c r="HV7" s="158"/>
      <c r="HW7" s="158"/>
      <c r="HX7" s="158"/>
      <c r="HY7" s="158"/>
      <c r="HZ7" s="158"/>
      <c r="IA7" s="158"/>
      <c r="IB7" s="158"/>
      <c r="IC7" s="158"/>
      <c r="ID7" s="158"/>
      <c r="IE7" s="158"/>
      <c r="IF7" s="158"/>
      <c r="IG7" s="158"/>
      <c r="IH7" s="158"/>
      <c r="II7" s="158"/>
      <c r="IJ7" s="158"/>
      <c r="IK7" s="158"/>
      <c r="IL7" s="158"/>
      <c r="IM7" s="158"/>
      <c r="IN7" s="158"/>
      <c r="IO7" s="158"/>
      <c r="IP7" s="158"/>
      <c r="IQ7" s="158"/>
      <c r="IR7" s="158"/>
      <c r="IS7" s="158"/>
      <c r="IT7" s="158"/>
      <c r="IU7" s="158"/>
      <c r="IV7" s="158"/>
    </row>
    <row r="8" spans="1:256" ht="12.75" customHeight="1">
      <c r="A8" s="115" t="s">
        <v>22</v>
      </c>
      <c r="B8" s="45"/>
      <c r="C8" s="172" t="s">
        <v>23</v>
      </c>
      <c r="D8" s="116">
        <v>0</v>
      </c>
      <c r="E8" s="146"/>
      <c r="F8" s="146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8"/>
      <c r="DB8" s="158"/>
      <c r="DC8" s="158"/>
      <c r="DD8" s="158"/>
      <c r="DE8" s="158"/>
      <c r="DF8" s="158"/>
      <c r="DG8" s="158"/>
      <c r="DH8" s="158"/>
      <c r="DI8" s="158"/>
      <c r="DJ8" s="158"/>
      <c r="DK8" s="158"/>
      <c r="DL8" s="158"/>
      <c r="DM8" s="158"/>
      <c r="DN8" s="158"/>
      <c r="DO8" s="158"/>
      <c r="DP8" s="158"/>
      <c r="DQ8" s="158"/>
      <c r="DR8" s="158"/>
      <c r="DS8" s="158"/>
      <c r="DT8" s="158"/>
      <c r="DU8" s="158"/>
      <c r="DV8" s="158"/>
      <c r="DW8" s="158"/>
      <c r="DX8" s="158"/>
      <c r="DY8" s="158"/>
      <c r="DZ8" s="158"/>
      <c r="EA8" s="158"/>
      <c r="EB8" s="158"/>
      <c r="EC8" s="158"/>
      <c r="ED8" s="158"/>
      <c r="EE8" s="158"/>
      <c r="EF8" s="158"/>
      <c r="EG8" s="158"/>
      <c r="EH8" s="158"/>
      <c r="EI8" s="158"/>
      <c r="EJ8" s="158"/>
      <c r="EK8" s="158"/>
      <c r="EL8" s="158"/>
      <c r="EM8" s="158"/>
      <c r="EN8" s="158"/>
      <c r="EO8" s="158"/>
      <c r="EP8" s="158"/>
      <c r="EQ8" s="158"/>
      <c r="ER8" s="158"/>
      <c r="ES8" s="158"/>
      <c r="ET8" s="158"/>
      <c r="EU8" s="158"/>
      <c r="EV8" s="158"/>
      <c r="EW8" s="158"/>
      <c r="EX8" s="158"/>
      <c r="EY8" s="158"/>
      <c r="EZ8" s="158"/>
      <c r="FA8" s="158"/>
      <c r="FB8" s="158"/>
      <c r="FC8" s="158"/>
      <c r="FD8" s="158"/>
      <c r="FE8" s="158"/>
      <c r="FF8" s="158"/>
      <c r="FG8" s="158"/>
      <c r="FH8" s="158"/>
      <c r="FI8" s="158"/>
      <c r="FJ8" s="158"/>
      <c r="FK8" s="158"/>
      <c r="FL8" s="158"/>
      <c r="FM8" s="158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8"/>
      <c r="FZ8" s="158"/>
      <c r="GA8" s="158"/>
      <c r="GB8" s="158"/>
      <c r="GC8" s="158"/>
      <c r="GD8" s="158"/>
      <c r="GE8" s="158"/>
      <c r="GF8" s="158"/>
      <c r="GG8" s="158"/>
      <c r="GH8" s="158"/>
      <c r="GI8" s="158"/>
      <c r="GJ8" s="158"/>
      <c r="GK8" s="158"/>
      <c r="GL8" s="158"/>
      <c r="GM8" s="158"/>
      <c r="GN8" s="158"/>
      <c r="GO8" s="158"/>
      <c r="GP8" s="158"/>
      <c r="GQ8" s="158"/>
      <c r="GR8" s="158"/>
      <c r="GS8" s="158"/>
      <c r="GT8" s="158"/>
      <c r="GU8" s="158"/>
      <c r="GV8" s="158"/>
      <c r="GW8" s="158"/>
      <c r="GX8" s="158"/>
      <c r="GY8" s="158"/>
      <c r="GZ8" s="158"/>
      <c r="HA8" s="158"/>
      <c r="HB8" s="158"/>
      <c r="HC8" s="158"/>
      <c r="HD8" s="158"/>
      <c r="HE8" s="158"/>
      <c r="HF8" s="158"/>
      <c r="HG8" s="158"/>
      <c r="HH8" s="158"/>
      <c r="HI8" s="158"/>
      <c r="HJ8" s="158"/>
      <c r="HK8" s="158"/>
      <c r="HL8" s="158"/>
      <c r="HM8" s="158"/>
      <c r="HN8" s="158"/>
      <c r="HO8" s="158"/>
      <c r="HP8" s="158"/>
      <c r="HQ8" s="158"/>
      <c r="HR8" s="158"/>
      <c r="HS8" s="158"/>
      <c r="HT8" s="158"/>
      <c r="HU8" s="158"/>
      <c r="HV8" s="158"/>
      <c r="HW8" s="158"/>
      <c r="HX8" s="158"/>
      <c r="HY8" s="158"/>
      <c r="HZ8" s="158"/>
      <c r="IA8" s="158"/>
      <c r="IB8" s="158"/>
      <c r="IC8" s="158"/>
      <c r="ID8" s="158"/>
      <c r="IE8" s="158"/>
      <c r="IF8" s="158"/>
      <c r="IG8" s="158"/>
      <c r="IH8" s="158"/>
      <c r="II8" s="158"/>
      <c r="IJ8" s="158"/>
      <c r="IK8" s="158"/>
      <c r="IL8" s="158"/>
      <c r="IM8" s="158"/>
      <c r="IN8" s="158"/>
      <c r="IO8" s="158"/>
      <c r="IP8" s="158"/>
      <c r="IQ8" s="158"/>
      <c r="IR8" s="158"/>
      <c r="IS8" s="158"/>
      <c r="IT8" s="158"/>
      <c r="IU8" s="158"/>
      <c r="IV8" s="158"/>
    </row>
    <row r="9" spans="1:256" ht="12.75" customHeight="1">
      <c r="A9" s="115" t="s">
        <v>24</v>
      </c>
      <c r="B9" s="116"/>
      <c r="C9" s="172" t="s">
        <v>25</v>
      </c>
      <c r="D9" s="116">
        <v>0</v>
      </c>
      <c r="E9" s="146"/>
      <c r="F9" s="146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8"/>
      <c r="EF9" s="158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8"/>
      <c r="ES9" s="158"/>
      <c r="ET9" s="158"/>
      <c r="EU9" s="158"/>
      <c r="EV9" s="158"/>
      <c r="EW9" s="158"/>
      <c r="EX9" s="158"/>
      <c r="EY9" s="158"/>
      <c r="EZ9" s="158"/>
      <c r="FA9" s="158"/>
      <c r="FB9" s="158"/>
      <c r="FC9" s="158"/>
      <c r="FD9" s="158"/>
      <c r="FE9" s="158"/>
      <c r="FF9" s="158"/>
      <c r="FG9" s="158"/>
      <c r="FH9" s="158"/>
      <c r="FI9" s="158"/>
      <c r="FJ9" s="158"/>
      <c r="FK9" s="158"/>
      <c r="FL9" s="158"/>
      <c r="FM9" s="158"/>
      <c r="FN9" s="158"/>
      <c r="FO9" s="158"/>
      <c r="FP9" s="158"/>
      <c r="FQ9" s="158"/>
      <c r="FR9" s="158"/>
      <c r="FS9" s="158"/>
      <c r="FT9" s="158"/>
      <c r="FU9" s="158"/>
      <c r="FV9" s="158"/>
      <c r="FW9" s="158"/>
      <c r="FX9" s="158"/>
      <c r="FY9" s="158"/>
      <c r="FZ9" s="158"/>
      <c r="GA9" s="158"/>
      <c r="GB9" s="158"/>
      <c r="GC9" s="158"/>
      <c r="GD9" s="158"/>
      <c r="GE9" s="158"/>
      <c r="GF9" s="158"/>
      <c r="GG9" s="158"/>
      <c r="GH9" s="158"/>
      <c r="GI9" s="158"/>
      <c r="GJ9" s="158"/>
      <c r="GK9" s="158"/>
      <c r="GL9" s="158"/>
      <c r="GM9" s="158"/>
      <c r="GN9" s="158"/>
      <c r="GO9" s="158"/>
      <c r="GP9" s="158"/>
      <c r="GQ9" s="158"/>
      <c r="GR9" s="158"/>
      <c r="GS9" s="158"/>
      <c r="GT9" s="158"/>
      <c r="GU9" s="158"/>
      <c r="GV9" s="158"/>
      <c r="GW9" s="158"/>
      <c r="GX9" s="158"/>
      <c r="GY9" s="158"/>
      <c r="GZ9" s="158"/>
      <c r="HA9" s="158"/>
      <c r="HB9" s="158"/>
      <c r="HC9" s="158"/>
      <c r="HD9" s="158"/>
      <c r="HE9" s="158"/>
      <c r="HF9" s="158"/>
      <c r="HG9" s="158"/>
      <c r="HH9" s="158"/>
      <c r="HI9" s="158"/>
      <c r="HJ9" s="158"/>
      <c r="HK9" s="158"/>
      <c r="HL9" s="158"/>
      <c r="HM9" s="158"/>
      <c r="HN9" s="158"/>
      <c r="HO9" s="158"/>
      <c r="HP9" s="158"/>
      <c r="HQ9" s="158"/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</row>
    <row r="10" spans="1:256" ht="12.75" customHeight="1">
      <c r="A10" s="115" t="s">
        <v>26</v>
      </c>
      <c r="B10" s="116"/>
      <c r="C10" s="171" t="s">
        <v>27</v>
      </c>
      <c r="D10" s="116">
        <v>0</v>
      </c>
      <c r="E10" s="146"/>
      <c r="F10" s="146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  <c r="FK10" s="158"/>
      <c r="FL10" s="158"/>
      <c r="FM10" s="158"/>
      <c r="FN10" s="158"/>
      <c r="FO10" s="158"/>
      <c r="FP10" s="158"/>
      <c r="FQ10" s="158"/>
      <c r="FR10" s="158"/>
      <c r="FS10" s="158"/>
      <c r="FT10" s="158"/>
      <c r="FU10" s="158"/>
      <c r="FV10" s="158"/>
      <c r="FW10" s="158"/>
      <c r="FX10" s="158"/>
      <c r="FY10" s="158"/>
      <c r="FZ10" s="158"/>
      <c r="GA10" s="158"/>
      <c r="GB10" s="158"/>
      <c r="GC10" s="158"/>
      <c r="GD10" s="158"/>
      <c r="GE10" s="158"/>
      <c r="GF10" s="158"/>
      <c r="GG10" s="158"/>
      <c r="GH10" s="158"/>
      <c r="GI10" s="158"/>
      <c r="GJ10" s="158"/>
      <c r="GK10" s="158"/>
      <c r="GL10" s="158"/>
      <c r="GM10" s="158"/>
      <c r="GN10" s="158"/>
      <c r="GO10" s="158"/>
      <c r="GP10" s="158"/>
      <c r="GQ10" s="158"/>
      <c r="GR10" s="158"/>
      <c r="GS10" s="158"/>
      <c r="GT10" s="158"/>
      <c r="GU10" s="158"/>
      <c r="GV10" s="158"/>
      <c r="GW10" s="158"/>
      <c r="GX10" s="158"/>
      <c r="GY10" s="158"/>
      <c r="GZ10" s="158"/>
      <c r="HA10" s="158"/>
      <c r="HB10" s="158"/>
      <c r="HC10" s="158"/>
      <c r="HD10" s="158"/>
      <c r="HE10" s="158"/>
      <c r="HF10" s="158"/>
      <c r="HG10" s="158"/>
      <c r="HH10" s="158"/>
      <c r="HI10" s="158"/>
      <c r="HJ10" s="158"/>
      <c r="HK10" s="158"/>
      <c r="HL10" s="158"/>
      <c r="HM10" s="158"/>
      <c r="HN10" s="158"/>
      <c r="HO10" s="158"/>
      <c r="HP10" s="158"/>
      <c r="HQ10" s="158"/>
      <c r="HR10" s="158"/>
      <c r="HS10" s="158"/>
      <c r="HT10" s="158"/>
      <c r="HU10" s="158"/>
      <c r="HV10" s="158"/>
      <c r="HW10" s="158"/>
      <c r="HX10" s="158"/>
      <c r="HY10" s="158"/>
      <c r="HZ10" s="158"/>
      <c r="IA10" s="158"/>
      <c r="IB10" s="158"/>
      <c r="IC10" s="158"/>
      <c r="ID10" s="158"/>
      <c r="IE10" s="158"/>
      <c r="IF10" s="158"/>
      <c r="IG10" s="158"/>
      <c r="IH10" s="158"/>
      <c r="II10" s="158"/>
      <c r="IJ10" s="158"/>
      <c r="IK10" s="158"/>
      <c r="IL10" s="158"/>
      <c r="IM10" s="158"/>
      <c r="IN10" s="158"/>
      <c r="IO10" s="158"/>
      <c r="IP10" s="158"/>
      <c r="IQ10" s="158"/>
      <c r="IR10" s="158"/>
      <c r="IS10" s="158"/>
      <c r="IT10" s="158"/>
      <c r="IU10" s="158"/>
      <c r="IV10" s="158"/>
    </row>
    <row r="11" spans="1:256" ht="12.75" customHeight="1">
      <c r="A11" s="115" t="s">
        <v>28</v>
      </c>
      <c r="B11" s="116"/>
      <c r="C11" s="171" t="s">
        <v>29</v>
      </c>
      <c r="D11" s="116">
        <v>0</v>
      </c>
      <c r="E11" s="146"/>
      <c r="F11" s="146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  <c r="CY11" s="158"/>
      <c r="CZ11" s="158"/>
      <c r="DA11" s="158"/>
      <c r="DB11" s="158"/>
      <c r="DC11" s="158"/>
      <c r="DD11" s="158"/>
      <c r="DE11" s="158"/>
      <c r="DF11" s="158"/>
      <c r="DG11" s="158"/>
      <c r="DH11" s="158"/>
      <c r="DI11" s="158"/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8"/>
      <c r="DU11" s="158"/>
      <c r="DV11" s="158"/>
      <c r="DW11" s="158"/>
      <c r="DX11" s="158"/>
      <c r="DY11" s="158"/>
      <c r="DZ11" s="158"/>
      <c r="EA11" s="158"/>
      <c r="EB11" s="158"/>
      <c r="EC11" s="158"/>
      <c r="ED11" s="158"/>
      <c r="EE11" s="158"/>
      <c r="EF11" s="158"/>
      <c r="EG11" s="158"/>
      <c r="EH11" s="158"/>
      <c r="EI11" s="158"/>
      <c r="EJ11" s="158"/>
      <c r="EK11" s="158"/>
      <c r="EL11" s="158"/>
      <c r="EM11" s="158"/>
      <c r="EN11" s="158"/>
      <c r="EO11" s="158"/>
      <c r="EP11" s="158"/>
      <c r="EQ11" s="158"/>
      <c r="ER11" s="158"/>
      <c r="ES11" s="158"/>
      <c r="ET11" s="158"/>
      <c r="EU11" s="158"/>
      <c r="EV11" s="158"/>
      <c r="EW11" s="158"/>
      <c r="EX11" s="158"/>
      <c r="EY11" s="158"/>
      <c r="EZ11" s="158"/>
      <c r="FA11" s="158"/>
      <c r="FB11" s="158"/>
      <c r="FC11" s="158"/>
      <c r="FD11" s="158"/>
      <c r="FE11" s="158"/>
      <c r="FF11" s="158"/>
      <c r="FG11" s="158"/>
      <c r="FH11" s="158"/>
      <c r="FI11" s="158"/>
      <c r="FJ11" s="158"/>
      <c r="FK11" s="158"/>
      <c r="FL11" s="158"/>
      <c r="FM11" s="158"/>
      <c r="FN11" s="158"/>
      <c r="FO11" s="158"/>
      <c r="FP11" s="158"/>
      <c r="FQ11" s="158"/>
      <c r="FR11" s="158"/>
      <c r="FS11" s="158"/>
      <c r="FT11" s="158"/>
      <c r="FU11" s="158"/>
      <c r="FV11" s="158"/>
      <c r="FW11" s="158"/>
      <c r="FX11" s="158"/>
      <c r="FY11" s="158"/>
      <c r="FZ11" s="158"/>
      <c r="GA11" s="158"/>
      <c r="GB11" s="158"/>
      <c r="GC11" s="158"/>
      <c r="GD11" s="158"/>
      <c r="GE11" s="158"/>
      <c r="GF11" s="158"/>
      <c r="GG11" s="158"/>
      <c r="GH11" s="158"/>
      <c r="GI11" s="158"/>
      <c r="GJ11" s="158"/>
      <c r="GK11" s="158"/>
      <c r="GL11" s="158"/>
      <c r="GM11" s="158"/>
      <c r="GN11" s="158"/>
      <c r="GO11" s="158"/>
      <c r="GP11" s="158"/>
      <c r="GQ11" s="158"/>
      <c r="GR11" s="158"/>
      <c r="GS11" s="158"/>
      <c r="GT11" s="158"/>
      <c r="GU11" s="158"/>
      <c r="GV11" s="158"/>
      <c r="GW11" s="158"/>
      <c r="GX11" s="158"/>
      <c r="GY11" s="158"/>
      <c r="GZ11" s="158"/>
      <c r="HA11" s="158"/>
      <c r="HB11" s="158"/>
      <c r="HC11" s="158"/>
      <c r="HD11" s="158"/>
      <c r="HE11" s="158"/>
      <c r="HF11" s="158"/>
      <c r="HG11" s="158"/>
      <c r="HH11" s="158"/>
      <c r="HI11" s="158"/>
      <c r="HJ11" s="158"/>
      <c r="HK11" s="158"/>
      <c r="HL11" s="158"/>
      <c r="HM11" s="158"/>
      <c r="HN11" s="158"/>
      <c r="HO11" s="158"/>
      <c r="HP11" s="158"/>
      <c r="HQ11" s="158"/>
      <c r="HR11" s="158"/>
      <c r="HS11" s="158"/>
      <c r="HT11" s="158"/>
      <c r="HU11" s="158"/>
      <c r="HV11" s="158"/>
      <c r="HW11" s="158"/>
      <c r="HX11" s="158"/>
      <c r="HY11" s="158"/>
      <c r="HZ11" s="158"/>
      <c r="IA11" s="158"/>
      <c r="IB11" s="158"/>
      <c r="IC11" s="158"/>
      <c r="ID11" s="158"/>
      <c r="IE11" s="158"/>
      <c r="IF11" s="158"/>
      <c r="IG11" s="158"/>
      <c r="IH11" s="158"/>
      <c r="II11" s="158"/>
      <c r="IJ11" s="158"/>
      <c r="IK11" s="158"/>
      <c r="IL11" s="158"/>
      <c r="IM11" s="158"/>
      <c r="IN11" s="158"/>
      <c r="IO11" s="158"/>
      <c r="IP11" s="158"/>
      <c r="IQ11" s="158"/>
      <c r="IR11" s="158"/>
      <c r="IS11" s="158"/>
      <c r="IT11" s="158"/>
      <c r="IU11" s="158"/>
      <c r="IV11" s="158"/>
    </row>
    <row r="12" spans="1:256" ht="12.75" customHeight="1">
      <c r="A12" s="121" t="s">
        <v>30</v>
      </c>
      <c r="B12" s="116">
        <v>0</v>
      </c>
      <c r="C12" s="171" t="s">
        <v>31</v>
      </c>
      <c r="D12" s="116">
        <v>0</v>
      </c>
      <c r="E12" s="146"/>
      <c r="F12" s="146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  <c r="FT12" s="158"/>
      <c r="FU12" s="158"/>
      <c r="FV12" s="158"/>
      <c r="FW12" s="158"/>
      <c r="FX12" s="158"/>
      <c r="FY12" s="158"/>
      <c r="FZ12" s="158"/>
      <c r="GA12" s="158"/>
      <c r="GB12" s="158"/>
      <c r="GC12" s="158"/>
      <c r="GD12" s="158"/>
      <c r="GE12" s="158"/>
      <c r="GF12" s="158"/>
      <c r="GG12" s="158"/>
      <c r="GH12" s="158"/>
      <c r="GI12" s="158"/>
      <c r="GJ12" s="158"/>
      <c r="GK12" s="158"/>
      <c r="GL12" s="158"/>
      <c r="GM12" s="158"/>
      <c r="GN12" s="158"/>
      <c r="GO12" s="158"/>
      <c r="GP12" s="158"/>
      <c r="GQ12" s="158"/>
      <c r="GR12" s="158"/>
      <c r="GS12" s="158"/>
      <c r="GT12" s="158"/>
      <c r="GU12" s="158"/>
      <c r="GV12" s="158"/>
      <c r="GW12" s="158"/>
      <c r="GX12" s="158"/>
      <c r="GY12" s="158"/>
      <c r="GZ12" s="158"/>
      <c r="HA12" s="158"/>
      <c r="HB12" s="158"/>
      <c r="HC12" s="158"/>
      <c r="HD12" s="158"/>
      <c r="HE12" s="158"/>
      <c r="HF12" s="158"/>
      <c r="HG12" s="158"/>
      <c r="HH12" s="158"/>
      <c r="HI12" s="158"/>
      <c r="HJ12" s="158"/>
      <c r="HK12" s="158"/>
      <c r="HL12" s="158"/>
      <c r="HM12" s="158"/>
      <c r="HN12" s="158"/>
      <c r="HO12" s="158"/>
      <c r="HP12" s="158"/>
      <c r="HQ12" s="158"/>
      <c r="HR12" s="158"/>
      <c r="HS12" s="158"/>
      <c r="HT12" s="158"/>
      <c r="HU12" s="158"/>
      <c r="HV12" s="158"/>
      <c r="HW12" s="158"/>
      <c r="HX12" s="158"/>
      <c r="HY12" s="158"/>
      <c r="HZ12" s="158"/>
      <c r="IA12" s="158"/>
      <c r="IB12" s="158"/>
      <c r="IC12" s="158"/>
      <c r="ID12" s="158"/>
      <c r="IE12" s="158"/>
      <c r="IF12" s="158"/>
      <c r="IG12" s="158"/>
      <c r="IH12" s="158"/>
      <c r="II12" s="158"/>
      <c r="IJ12" s="158"/>
      <c r="IK12" s="158"/>
      <c r="IL12" s="158"/>
      <c r="IM12" s="158"/>
      <c r="IN12" s="158"/>
      <c r="IO12" s="158"/>
      <c r="IP12" s="158"/>
      <c r="IQ12" s="158"/>
      <c r="IR12" s="158"/>
      <c r="IS12" s="158"/>
      <c r="IT12" s="158"/>
      <c r="IU12" s="158"/>
      <c r="IV12" s="158"/>
    </row>
    <row r="13" spans="1:256" ht="12.75" customHeight="1">
      <c r="A13" s="121" t="s">
        <v>32</v>
      </c>
      <c r="B13" s="57">
        <v>0</v>
      </c>
      <c r="C13" s="117" t="s">
        <v>33</v>
      </c>
      <c r="D13" s="116">
        <v>4411563</v>
      </c>
      <c r="E13" s="146"/>
      <c r="F13" s="146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  <c r="IV13" s="158"/>
    </row>
    <row r="14" spans="1:256" ht="12.75" customHeight="1">
      <c r="A14" s="121" t="s">
        <v>34</v>
      </c>
      <c r="B14" s="45"/>
      <c r="C14" s="117" t="s">
        <v>35</v>
      </c>
      <c r="D14" s="116">
        <v>0</v>
      </c>
      <c r="E14" s="146"/>
      <c r="F14" s="146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  <c r="FT14" s="158"/>
      <c r="FU14" s="158"/>
      <c r="FV14" s="158"/>
      <c r="FW14" s="158"/>
      <c r="FX14" s="158"/>
      <c r="FY14" s="158"/>
      <c r="FZ14" s="158"/>
      <c r="GA14" s="158"/>
      <c r="GB14" s="158"/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8"/>
      <c r="GO14" s="158"/>
      <c r="GP14" s="158"/>
      <c r="GQ14" s="158"/>
      <c r="GR14" s="158"/>
      <c r="GS14" s="158"/>
      <c r="GT14" s="158"/>
      <c r="GU14" s="158"/>
      <c r="GV14" s="158"/>
      <c r="GW14" s="158"/>
      <c r="GX14" s="158"/>
      <c r="GY14" s="158"/>
      <c r="GZ14" s="158"/>
      <c r="HA14" s="158"/>
      <c r="HB14" s="158"/>
      <c r="HC14" s="158"/>
      <c r="HD14" s="158"/>
      <c r="HE14" s="158"/>
      <c r="HF14" s="158"/>
      <c r="HG14" s="158"/>
      <c r="HH14" s="158"/>
      <c r="HI14" s="158"/>
      <c r="HJ14" s="158"/>
      <c r="HK14" s="158"/>
      <c r="HL14" s="158"/>
      <c r="HM14" s="158"/>
      <c r="HN14" s="158"/>
      <c r="HO14" s="158"/>
      <c r="HP14" s="158"/>
      <c r="HQ14" s="158"/>
      <c r="HR14" s="158"/>
      <c r="HS14" s="158"/>
      <c r="HT14" s="158"/>
      <c r="HU14" s="158"/>
      <c r="HV14" s="158"/>
      <c r="HW14" s="158"/>
      <c r="HX14" s="158"/>
      <c r="HY14" s="158"/>
      <c r="HZ14" s="158"/>
      <c r="IA14" s="158"/>
      <c r="IB14" s="158"/>
      <c r="IC14" s="158"/>
      <c r="ID14" s="158"/>
      <c r="IE14" s="158"/>
      <c r="IF14" s="158"/>
      <c r="IG14" s="158"/>
      <c r="IH14" s="158"/>
      <c r="II14" s="158"/>
      <c r="IJ14" s="158"/>
      <c r="IK14" s="158"/>
      <c r="IL14" s="158"/>
      <c r="IM14" s="158"/>
      <c r="IN14" s="158"/>
      <c r="IO14" s="158"/>
      <c r="IP14" s="158"/>
      <c r="IQ14" s="158"/>
      <c r="IR14" s="158"/>
      <c r="IS14" s="158"/>
      <c r="IT14" s="158"/>
      <c r="IU14" s="158"/>
      <c r="IV14" s="158"/>
    </row>
    <row r="15" spans="1:256" ht="12.75" customHeight="1">
      <c r="A15" s="121" t="s">
        <v>36</v>
      </c>
      <c r="B15" s="57"/>
      <c r="C15" s="117" t="s">
        <v>37</v>
      </c>
      <c r="D15" s="116">
        <v>46601</v>
      </c>
      <c r="E15" s="146"/>
      <c r="F15" s="146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  <c r="FT15" s="158"/>
      <c r="FU15" s="158"/>
      <c r="FV15" s="158"/>
      <c r="FW15" s="158"/>
      <c r="FX15" s="158"/>
      <c r="FY15" s="158"/>
      <c r="FZ15" s="158"/>
      <c r="GA15" s="158"/>
      <c r="GB15" s="158"/>
      <c r="GC15" s="158"/>
      <c r="GD15" s="158"/>
      <c r="GE15" s="158"/>
      <c r="GF15" s="158"/>
      <c r="GG15" s="158"/>
      <c r="GH15" s="158"/>
      <c r="GI15" s="158"/>
      <c r="GJ15" s="158"/>
      <c r="GK15" s="158"/>
      <c r="GL15" s="158"/>
      <c r="GM15" s="158"/>
      <c r="GN15" s="158"/>
      <c r="GO15" s="158"/>
      <c r="GP15" s="158"/>
      <c r="GQ15" s="158"/>
      <c r="GR15" s="158"/>
      <c r="GS15" s="158"/>
      <c r="GT15" s="158"/>
      <c r="GU15" s="158"/>
      <c r="GV15" s="158"/>
      <c r="GW15" s="158"/>
      <c r="GX15" s="158"/>
      <c r="GY15" s="158"/>
      <c r="GZ15" s="158"/>
      <c r="HA15" s="158"/>
      <c r="HB15" s="158"/>
      <c r="HC15" s="158"/>
      <c r="HD15" s="158"/>
      <c r="HE15" s="158"/>
      <c r="HF15" s="158"/>
      <c r="HG15" s="158"/>
      <c r="HH15" s="158"/>
      <c r="HI15" s="158"/>
      <c r="HJ15" s="158"/>
      <c r="HK15" s="158"/>
      <c r="HL15" s="158"/>
      <c r="HM15" s="158"/>
      <c r="HN15" s="158"/>
      <c r="HO15" s="158"/>
      <c r="HP15" s="158"/>
      <c r="HQ15" s="158"/>
      <c r="HR15" s="158"/>
      <c r="HS15" s="158"/>
      <c r="HT15" s="158"/>
      <c r="HU15" s="158"/>
      <c r="HV15" s="158"/>
      <c r="HW15" s="158"/>
      <c r="HX15" s="158"/>
      <c r="HY15" s="158"/>
      <c r="HZ15" s="158"/>
      <c r="IA15" s="158"/>
      <c r="IB15" s="158"/>
      <c r="IC15" s="158"/>
      <c r="ID15" s="158"/>
      <c r="IE15" s="158"/>
      <c r="IF15" s="158"/>
      <c r="IG15" s="158"/>
      <c r="IH15" s="158"/>
      <c r="II15" s="158"/>
      <c r="IJ15" s="158"/>
      <c r="IK15" s="158"/>
      <c r="IL15" s="158"/>
      <c r="IM15" s="158"/>
      <c r="IN15" s="158"/>
      <c r="IO15" s="158"/>
      <c r="IP15" s="158"/>
      <c r="IQ15" s="158"/>
      <c r="IR15" s="158"/>
      <c r="IS15" s="158"/>
      <c r="IT15" s="158"/>
      <c r="IU15" s="158"/>
      <c r="IV15" s="158"/>
    </row>
    <row r="16" spans="1:256" ht="12.75" customHeight="1">
      <c r="A16" s="57"/>
      <c r="B16" s="128"/>
      <c r="C16" s="117" t="s">
        <v>38</v>
      </c>
      <c r="D16" s="116">
        <v>0</v>
      </c>
      <c r="E16" s="146"/>
      <c r="F16" s="146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8"/>
      <c r="DD16" s="158"/>
      <c r="DE16" s="158"/>
      <c r="DF16" s="158"/>
      <c r="DG16" s="158"/>
      <c r="DH16" s="158"/>
      <c r="DI16" s="158"/>
      <c r="DJ16" s="158"/>
      <c r="DK16" s="158"/>
      <c r="DL16" s="158"/>
      <c r="DM16" s="158"/>
      <c r="DN16" s="158"/>
      <c r="DO16" s="158"/>
      <c r="DP16" s="158"/>
      <c r="DQ16" s="158"/>
      <c r="DR16" s="158"/>
      <c r="DS16" s="158"/>
      <c r="DT16" s="158"/>
      <c r="DU16" s="158"/>
      <c r="DV16" s="158"/>
      <c r="DW16" s="158"/>
      <c r="DX16" s="158"/>
      <c r="DY16" s="158"/>
      <c r="DZ16" s="158"/>
      <c r="EA16" s="158"/>
      <c r="EB16" s="158"/>
      <c r="EC16" s="158"/>
      <c r="ED16" s="158"/>
      <c r="EE16" s="158"/>
      <c r="EF16" s="158"/>
      <c r="EG16" s="158"/>
      <c r="EH16" s="158"/>
      <c r="EI16" s="158"/>
      <c r="EJ16" s="158"/>
      <c r="EK16" s="158"/>
      <c r="EL16" s="158"/>
      <c r="EM16" s="158"/>
      <c r="EN16" s="158"/>
      <c r="EO16" s="158"/>
      <c r="EP16" s="158"/>
      <c r="EQ16" s="158"/>
      <c r="ER16" s="158"/>
      <c r="ES16" s="158"/>
      <c r="ET16" s="158"/>
      <c r="EU16" s="158"/>
      <c r="EV16" s="158"/>
      <c r="EW16" s="158"/>
      <c r="EX16" s="158"/>
      <c r="EY16" s="158"/>
      <c r="EZ16" s="158"/>
      <c r="FA16" s="158"/>
      <c r="FB16" s="158"/>
      <c r="FC16" s="158"/>
      <c r="FD16" s="158"/>
      <c r="FE16" s="158"/>
      <c r="FF16" s="158"/>
      <c r="FG16" s="158"/>
      <c r="FH16" s="158"/>
      <c r="FI16" s="158"/>
      <c r="FJ16" s="158"/>
      <c r="FK16" s="158"/>
      <c r="FL16" s="158"/>
      <c r="FM16" s="158"/>
      <c r="FN16" s="158"/>
      <c r="FO16" s="158"/>
      <c r="FP16" s="158"/>
      <c r="FQ16" s="158"/>
      <c r="FR16" s="158"/>
      <c r="FS16" s="158"/>
      <c r="FT16" s="158"/>
      <c r="FU16" s="158"/>
      <c r="FV16" s="158"/>
      <c r="FW16" s="158"/>
      <c r="FX16" s="158"/>
      <c r="FY16" s="158"/>
      <c r="FZ16" s="158"/>
      <c r="GA16" s="158"/>
      <c r="GB16" s="158"/>
      <c r="GC16" s="158"/>
      <c r="GD16" s="158"/>
      <c r="GE16" s="158"/>
      <c r="GF16" s="158"/>
      <c r="GG16" s="158"/>
      <c r="GH16" s="158"/>
      <c r="GI16" s="158"/>
      <c r="GJ16" s="158"/>
      <c r="GK16" s="158"/>
      <c r="GL16" s="158"/>
      <c r="GM16" s="158"/>
      <c r="GN16" s="158"/>
      <c r="GO16" s="158"/>
      <c r="GP16" s="158"/>
      <c r="GQ16" s="158"/>
      <c r="GR16" s="158"/>
      <c r="GS16" s="158"/>
      <c r="GT16" s="158"/>
      <c r="GU16" s="158"/>
      <c r="GV16" s="158"/>
      <c r="GW16" s="158"/>
      <c r="GX16" s="158"/>
      <c r="GY16" s="158"/>
      <c r="GZ16" s="158"/>
      <c r="HA16" s="158"/>
      <c r="HB16" s="158"/>
      <c r="HC16" s="158"/>
      <c r="HD16" s="158"/>
      <c r="HE16" s="158"/>
      <c r="HF16" s="158"/>
      <c r="HG16" s="158"/>
      <c r="HH16" s="158"/>
      <c r="HI16" s="158"/>
      <c r="HJ16" s="158"/>
      <c r="HK16" s="158"/>
      <c r="HL16" s="158"/>
      <c r="HM16" s="158"/>
      <c r="HN16" s="158"/>
      <c r="HO16" s="158"/>
      <c r="HP16" s="158"/>
      <c r="HQ16" s="158"/>
      <c r="HR16" s="158"/>
      <c r="HS16" s="158"/>
      <c r="HT16" s="158"/>
      <c r="HU16" s="158"/>
      <c r="HV16" s="158"/>
      <c r="HW16" s="158"/>
      <c r="HX16" s="158"/>
      <c r="HY16" s="158"/>
      <c r="HZ16" s="158"/>
      <c r="IA16" s="158"/>
      <c r="IB16" s="158"/>
      <c r="IC16" s="158"/>
      <c r="ID16" s="158"/>
      <c r="IE16" s="158"/>
      <c r="IF16" s="158"/>
      <c r="IG16" s="158"/>
      <c r="IH16" s="158"/>
      <c r="II16" s="158"/>
      <c r="IJ16" s="158"/>
      <c r="IK16" s="158"/>
      <c r="IL16" s="158"/>
      <c r="IM16" s="158"/>
      <c r="IN16" s="158"/>
      <c r="IO16" s="158"/>
      <c r="IP16" s="158"/>
      <c r="IQ16" s="158"/>
      <c r="IR16" s="158"/>
      <c r="IS16" s="158"/>
      <c r="IT16" s="158"/>
      <c r="IU16" s="158"/>
      <c r="IV16" s="158"/>
    </row>
    <row r="17" spans="1:256" ht="12.75" customHeight="1">
      <c r="A17" s="115"/>
      <c r="B17" s="128"/>
      <c r="C17" s="117" t="s">
        <v>39</v>
      </c>
      <c r="D17" s="116">
        <v>0</v>
      </c>
      <c r="E17" s="146"/>
      <c r="F17" s="146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58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58"/>
      <c r="DQ17" s="158"/>
      <c r="DR17" s="158"/>
      <c r="DS17" s="158"/>
      <c r="DT17" s="158"/>
      <c r="DU17" s="158"/>
      <c r="DV17" s="158"/>
      <c r="DW17" s="158"/>
      <c r="DX17" s="158"/>
      <c r="DY17" s="158"/>
      <c r="DZ17" s="158"/>
      <c r="EA17" s="158"/>
      <c r="EB17" s="158"/>
      <c r="EC17" s="158"/>
      <c r="ED17" s="158"/>
      <c r="EE17" s="158"/>
      <c r="EF17" s="158"/>
      <c r="EG17" s="158"/>
      <c r="EH17" s="158"/>
      <c r="EI17" s="158"/>
      <c r="EJ17" s="158"/>
      <c r="EK17" s="158"/>
      <c r="EL17" s="158"/>
      <c r="EM17" s="158"/>
      <c r="EN17" s="158"/>
      <c r="EO17" s="158"/>
      <c r="EP17" s="158"/>
      <c r="EQ17" s="158"/>
      <c r="ER17" s="158"/>
      <c r="ES17" s="158"/>
      <c r="ET17" s="158"/>
      <c r="EU17" s="158"/>
      <c r="EV17" s="158"/>
      <c r="EW17" s="158"/>
      <c r="EX17" s="158"/>
      <c r="EY17" s="158"/>
      <c r="EZ17" s="158"/>
      <c r="FA17" s="158"/>
      <c r="FB17" s="158"/>
      <c r="FC17" s="158"/>
      <c r="FD17" s="158"/>
      <c r="FE17" s="158"/>
      <c r="FF17" s="158"/>
      <c r="FG17" s="158"/>
      <c r="FH17" s="158"/>
      <c r="FI17" s="158"/>
      <c r="FJ17" s="158"/>
      <c r="FK17" s="158"/>
      <c r="FL17" s="158"/>
      <c r="FM17" s="158"/>
      <c r="FN17" s="158"/>
      <c r="FO17" s="158"/>
      <c r="FP17" s="158"/>
      <c r="FQ17" s="158"/>
      <c r="FR17" s="158"/>
      <c r="FS17" s="158"/>
      <c r="FT17" s="158"/>
      <c r="FU17" s="158"/>
      <c r="FV17" s="158"/>
      <c r="FW17" s="158"/>
      <c r="FX17" s="158"/>
      <c r="FY17" s="158"/>
      <c r="FZ17" s="158"/>
      <c r="GA17" s="158"/>
      <c r="GB17" s="158"/>
      <c r="GC17" s="158"/>
      <c r="GD17" s="158"/>
      <c r="GE17" s="158"/>
      <c r="GF17" s="158"/>
      <c r="GG17" s="158"/>
      <c r="GH17" s="158"/>
      <c r="GI17" s="158"/>
      <c r="GJ17" s="158"/>
      <c r="GK17" s="158"/>
      <c r="GL17" s="158"/>
      <c r="GM17" s="158"/>
      <c r="GN17" s="158"/>
      <c r="GO17" s="158"/>
      <c r="GP17" s="158"/>
      <c r="GQ17" s="158"/>
      <c r="GR17" s="158"/>
      <c r="GS17" s="158"/>
      <c r="GT17" s="158"/>
      <c r="GU17" s="158"/>
      <c r="GV17" s="158"/>
      <c r="GW17" s="158"/>
      <c r="GX17" s="158"/>
      <c r="GY17" s="158"/>
      <c r="GZ17" s="158"/>
      <c r="HA17" s="158"/>
      <c r="HB17" s="158"/>
      <c r="HC17" s="158"/>
      <c r="HD17" s="158"/>
      <c r="HE17" s="158"/>
      <c r="HF17" s="158"/>
      <c r="HG17" s="158"/>
      <c r="HH17" s="158"/>
      <c r="HI17" s="158"/>
      <c r="HJ17" s="158"/>
      <c r="HK17" s="158"/>
      <c r="HL17" s="158"/>
      <c r="HM17" s="158"/>
      <c r="HN17" s="158"/>
      <c r="HO17" s="158"/>
      <c r="HP17" s="158"/>
      <c r="HQ17" s="158"/>
      <c r="HR17" s="158"/>
      <c r="HS17" s="158"/>
      <c r="HT17" s="158"/>
      <c r="HU17" s="158"/>
      <c r="HV17" s="158"/>
      <c r="HW17" s="158"/>
      <c r="HX17" s="158"/>
      <c r="HY17" s="158"/>
      <c r="HZ17" s="158"/>
      <c r="IA17" s="158"/>
      <c r="IB17" s="158"/>
      <c r="IC17" s="158"/>
      <c r="ID17" s="158"/>
      <c r="IE17" s="158"/>
      <c r="IF17" s="158"/>
      <c r="IG17" s="158"/>
      <c r="IH17" s="158"/>
      <c r="II17" s="158"/>
      <c r="IJ17" s="158"/>
      <c r="IK17" s="158"/>
      <c r="IL17" s="158"/>
      <c r="IM17" s="158"/>
      <c r="IN17" s="158"/>
      <c r="IO17" s="158"/>
      <c r="IP17" s="158"/>
      <c r="IQ17" s="158"/>
      <c r="IR17" s="158"/>
      <c r="IS17" s="158"/>
      <c r="IT17" s="158"/>
      <c r="IU17" s="158"/>
      <c r="IV17" s="158"/>
    </row>
    <row r="18" spans="1:256" ht="12.75" customHeight="1">
      <c r="A18" s="115"/>
      <c r="B18" s="128"/>
      <c r="C18" s="117" t="s">
        <v>40</v>
      </c>
      <c r="D18" s="116">
        <v>0</v>
      </c>
      <c r="E18" s="146"/>
      <c r="F18" s="146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8"/>
      <c r="EA18" s="158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8"/>
      <c r="EO18" s="158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8"/>
      <c r="FC18" s="158"/>
      <c r="FD18" s="158"/>
      <c r="FE18" s="158"/>
      <c r="FF18" s="158"/>
      <c r="FG18" s="158"/>
      <c r="FH18" s="158"/>
      <c r="FI18" s="158"/>
      <c r="FJ18" s="158"/>
      <c r="FK18" s="158"/>
      <c r="FL18" s="158"/>
      <c r="FM18" s="158"/>
      <c r="FN18" s="158"/>
      <c r="FO18" s="158"/>
      <c r="FP18" s="158"/>
      <c r="FQ18" s="158"/>
      <c r="FR18" s="158"/>
      <c r="FS18" s="158"/>
      <c r="FT18" s="158"/>
      <c r="FU18" s="158"/>
      <c r="FV18" s="158"/>
      <c r="FW18" s="158"/>
      <c r="FX18" s="158"/>
      <c r="FY18" s="158"/>
      <c r="FZ18" s="158"/>
      <c r="GA18" s="158"/>
      <c r="GB18" s="158"/>
      <c r="GC18" s="158"/>
      <c r="GD18" s="158"/>
      <c r="GE18" s="158"/>
      <c r="GF18" s="158"/>
      <c r="GG18" s="158"/>
      <c r="GH18" s="158"/>
      <c r="GI18" s="158"/>
      <c r="GJ18" s="158"/>
      <c r="GK18" s="158"/>
      <c r="GL18" s="158"/>
      <c r="GM18" s="158"/>
      <c r="GN18" s="158"/>
      <c r="GO18" s="158"/>
      <c r="GP18" s="158"/>
      <c r="GQ18" s="158"/>
      <c r="GR18" s="158"/>
      <c r="GS18" s="158"/>
      <c r="GT18" s="158"/>
      <c r="GU18" s="158"/>
      <c r="GV18" s="158"/>
      <c r="GW18" s="158"/>
      <c r="GX18" s="158"/>
      <c r="GY18" s="158"/>
      <c r="GZ18" s="158"/>
      <c r="HA18" s="158"/>
      <c r="HB18" s="158"/>
      <c r="HC18" s="158"/>
      <c r="HD18" s="158"/>
      <c r="HE18" s="158"/>
      <c r="HF18" s="158"/>
      <c r="HG18" s="158"/>
      <c r="HH18" s="158"/>
      <c r="HI18" s="158"/>
      <c r="HJ18" s="158"/>
      <c r="HK18" s="158"/>
      <c r="HL18" s="158"/>
      <c r="HM18" s="158"/>
      <c r="HN18" s="158"/>
      <c r="HO18" s="158"/>
      <c r="HP18" s="158"/>
      <c r="HQ18" s="158"/>
      <c r="HR18" s="158"/>
      <c r="HS18" s="158"/>
      <c r="HT18" s="158"/>
      <c r="HU18" s="158"/>
      <c r="HV18" s="158"/>
      <c r="HW18" s="158"/>
      <c r="HX18" s="158"/>
      <c r="HY18" s="158"/>
      <c r="HZ18" s="158"/>
      <c r="IA18" s="158"/>
      <c r="IB18" s="158"/>
      <c r="IC18" s="158"/>
      <c r="ID18" s="158"/>
      <c r="IE18" s="158"/>
      <c r="IF18" s="158"/>
      <c r="IG18" s="158"/>
      <c r="IH18" s="158"/>
      <c r="II18" s="158"/>
      <c r="IJ18" s="158"/>
      <c r="IK18" s="158"/>
      <c r="IL18" s="158"/>
      <c r="IM18" s="158"/>
      <c r="IN18" s="158"/>
      <c r="IO18" s="158"/>
      <c r="IP18" s="158"/>
      <c r="IQ18" s="158"/>
      <c r="IR18" s="158"/>
      <c r="IS18" s="158"/>
      <c r="IT18" s="158"/>
      <c r="IU18" s="158"/>
      <c r="IV18" s="158"/>
    </row>
    <row r="19" spans="1:256" ht="12.75" customHeight="1">
      <c r="A19" s="115"/>
      <c r="B19" s="128"/>
      <c r="C19" s="117" t="s">
        <v>41</v>
      </c>
      <c r="D19" s="116">
        <v>0</v>
      </c>
      <c r="E19" s="146"/>
      <c r="F19" s="146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  <c r="IP19" s="158"/>
      <c r="IQ19" s="158"/>
      <c r="IR19" s="158"/>
      <c r="IS19" s="158"/>
      <c r="IT19" s="158"/>
      <c r="IU19" s="158"/>
      <c r="IV19" s="158"/>
    </row>
    <row r="20" spans="1:256" ht="12.75" customHeight="1">
      <c r="A20" s="115"/>
      <c r="B20" s="128"/>
      <c r="C20" s="117" t="s">
        <v>42</v>
      </c>
      <c r="D20" s="116">
        <v>0</v>
      </c>
      <c r="E20" s="146"/>
      <c r="F20" s="146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  <c r="IP20" s="158"/>
      <c r="IQ20" s="158"/>
      <c r="IR20" s="158"/>
      <c r="IS20" s="158"/>
      <c r="IT20" s="158"/>
      <c r="IU20" s="158"/>
      <c r="IV20" s="158"/>
    </row>
    <row r="21" spans="1:256" ht="12.75" customHeight="1">
      <c r="A21" s="115"/>
      <c r="B21" s="128"/>
      <c r="C21" s="117" t="s">
        <v>43</v>
      </c>
      <c r="D21" s="116">
        <v>0</v>
      </c>
      <c r="E21" s="146"/>
      <c r="F21" s="146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ht="12.75" customHeight="1">
      <c r="A22" s="115"/>
      <c r="B22" s="128"/>
      <c r="C22" s="117" t="s">
        <v>44</v>
      </c>
      <c r="D22" s="116">
        <v>0</v>
      </c>
      <c r="E22" s="146"/>
      <c r="F22" s="146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  <c r="IV22" s="158"/>
    </row>
    <row r="23" spans="1:256" ht="12.75" customHeight="1">
      <c r="A23" s="115"/>
      <c r="B23" s="128"/>
      <c r="C23" s="117" t="s">
        <v>45</v>
      </c>
      <c r="D23" s="116">
        <v>0</v>
      </c>
      <c r="E23" s="146"/>
      <c r="F23" s="146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  <c r="IP23" s="158"/>
      <c r="IQ23" s="158"/>
      <c r="IR23" s="158"/>
      <c r="IS23" s="158"/>
      <c r="IT23" s="158"/>
      <c r="IU23" s="158"/>
      <c r="IV23" s="158"/>
    </row>
    <row r="24" spans="1:256" ht="12.75" customHeight="1">
      <c r="A24" s="115"/>
      <c r="B24" s="128"/>
      <c r="C24" s="117" t="s">
        <v>46</v>
      </c>
      <c r="D24" s="116">
        <v>0</v>
      </c>
      <c r="E24" s="146"/>
      <c r="F24" s="146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  <c r="FT24" s="158"/>
      <c r="FU24" s="158"/>
      <c r="FV24" s="158"/>
      <c r="FW24" s="158"/>
      <c r="FX24" s="158"/>
      <c r="FY24" s="158"/>
      <c r="FZ24" s="158"/>
      <c r="GA24" s="158"/>
      <c r="GB24" s="158"/>
      <c r="GC24" s="158"/>
      <c r="GD24" s="158"/>
      <c r="GE24" s="158"/>
      <c r="GF24" s="158"/>
      <c r="GG24" s="158"/>
      <c r="GH24" s="158"/>
      <c r="GI24" s="158"/>
      <c r="GJ24" s="158"/>
      <c r="GK24" s="158"/>
      <c r="GL24" s="158"/>
      <c r="GM24" s="158"/>
      <c r="GN24" s="158"/>
      <c r="GO24" s="158"/>
      <c r="GP24" s="158"/>
      <c r="GQ24" s="158"/>
      <c r="GR24" s="158"/>
      <c r="GS24" s="158"/>
      <c r="GT24" s="158"/>
      <c r="GU24" s="158"/>
      <c r="GV24" s="158"/>
      <c r="GW24" s="158"/>
      <c r="GX24" s="158"/>
      <c r="GY24" s="158"/>
      <c r="GZ24" s="158"/>
      <c r="HA24" s="158"/>
      <c r="HB24" s="158"/>
      <c r="HC24" s="158"/>
      <c r="HD24" s="158"/>
      <c r="HE24" s="158"/>
      <c r="HF24" s="158"/>
      <c r="HG24" s="158"/>
      <c r="HH24" s="158"/>
      <c r="HI24" s="158"/>
      <c r="HJ24" s="158"/>
      <c r="HK24" s="158"/>
      <c r="HL24" s="158"/>
      <c r="HM24" s="158"/>
      <c r="HN24" s="158"/>
      <c r="HO24" s="158"/>
      <c r="HP24" s="158"/>
      <c r="HQ24" s="158"/>
      <c r="HR24" s="158"/>
      <c r="HS24" s="158"/>
      <c r="HT24" s="158"/>
      <c r="HU24" s="158"/>
      <c r="HV24" s="158"/>
      <c r="HW24" s="158"/>
      <c r="HX24" s="158"/>
      <c r="HY24" s="158"/>
      <c r="HZ24" s="158"/>
      <c r="IA24" s="158"/>
      <c r="IB24" s="158"/>
      <c r="IC24" s="158"/>
      <c r="ID24" s="158"/>
      <c r="IE24" s="158"/>
      <c r="IF24" s="158"/>
      <c r="IG24" s="158"/>
      <c r="IH24" s="158"/>
      <c r="II24" s="158"/>
      <c r="IJ24" s="158"/>
      <c r="IK24" s="158"/>
      <c r="IL24" s="158"/>
      <c r="IM24" s="158"/>
      <c r="IN24" s="158"/>
      <c r="IO24" s="158"/>
      <c r="IP24" s="158"/>
      <c r="IQ24" s="158"/>
      <c r="IR24" s="158"/>
      <c r="IS24" s="158"/>
      <c r="IT24" s="158"/>
      <c r="IU24" s="158"/>
      <c r="IV24" s="158"/>
    </row>
    <row r="25" spans="1:256" ht="12.75" customHeight="1">
      <c r="A25" s="115"/>
      <c r="B25" s="128"/>
      <c r="C25" s="117" t="s">
        <v>47</v>
      </c>
      <c r="D25" s="116">
        <v>62369</v>
      </c>
      <c r="E25" s="146"/>
      <c r="F25" s="146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  <c r="FV25" s="158"/>
      <c r="FW25" s="158"/>
      <c r="FX25" s="158"/>
      <c r="FY25" s="158"/>
      <c r="FZ25" s="158"/>
      <c r="GA25" s="158"/>
      <c r="GB25" s="158"/>
      <c r="GC25" s="158"/>
      <c r="GD25" s="158"/>
      <c r="GE25" s="158"/>
      <c r="GF25" s="158"/>
      <c r="GG25" s="158"/>
      <c r="GH25" s="158"/>
      <c r="GI25" s="158"/>
      <c r="GJ25" s="158"/>
      <c r="GK25" s="158"/>
      <c r="GL25" s="158"/>
      <c r="GM25" s="158"/>
      <c r="GN25" s="158"/>
      <c r="GO25" s="158"/>
      <c r="GP25" s="158"/>
      <c r="GQ25" s="158"/>
      <c r="GR25" s="158"/>
      <c r="GS25" s="158"/>
      <c r="GT25" s="158"/>
      <c r="GU25" s="158"/>
      <c r="GV25" s="158"/>
      <c r="GW25" s="158"/>
      <c r="GX25" s="158"/>
      <c r="GY25" s="158"/>
      <c r="GZ25" s="158"/>
      <c r="HA25" s="158"/>
      <c r="HB25" s="158"/>
      <c r="HC25" s="158"/>
      <c r="HD25" s="158"/>
      <c r="HE25" s="158"/>
      <c r="HF25" s="158"/>
      <c r="HG25" s="158"/>
      <c r="HH25" s="158"/>
      <c r="HI25" s="158"/>
      <c r="HJ25" s="158"/>
      <c r="HK25" s="158"/>
      <c r="HL25" s="158"/>
      <c r="HM25" s="158"/>
      <c r="HN25" s="158"/>
      <c r="HO25" s="158"/>
      <c r="HP25" s="158"/>
      <c r="HQ25" s="158"/>
      <c r="HR25" s="158"/>
      <c r="HS25" s="158"/>
      <c r="HT25" s="158"/>
      <c r="HU25" s="158"/>
      <c r="HV25" s="158"/>
      <c r="HW25" s="158"/>
      <c r="HX25" s="158"/>
      <c r="HY25" s="158"/>
      <c r="HZ25" s="158"/>
      <c r="IA25" s="158"/>
      <c r="IB25" s="158"/>
      <c r="IC25" s="158"/>
      <c r="ID25" s="158"/>
      <c r="IE25" s="158"/>
      <c r="IF25" s="158"/>
      <c r="IG25" s="158"/>
      <c r="IH25" s="158"/>
      <c r="II25" s="158"/>
      <c r="IJ25" s="158"/>
      <c r="IK25" s="158"/>
      <c r="IL25" s="158"/>
      <c r="IM25" s="158"/>
      <c r="IN25" s="158"/>
      <c r="IO25" s="158"/>
      <c r="IP25" s="158"/>
      <c r="IQ25" s="158"/>
      <c r="IR25" s="158"/>
      <c r="IS25" s="158"/>
      <c r="IT25" s="158"/>
      <c r="IU25" s="158"/>
      <c r="IV25" s="158"/>
    </row>
    <row r="26" spans="1:256" ht="12.75" customHeight="1">
      <c r="A26" s="115"/>
      <c r="B26" s="128"/>
      <c r="C26" s="117" t="s">
        <v>48</v>
      </c>
      <c r="D26" s="116">
        <v>0</v>
      </c>
      <c r="E26" s="146"/>
      <c r="F26" s="146"/>
      <c r="G26" s="158"/>
      <c r="H26" s="146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  <c r="IP26" s="158"/>
      <c r="IQ26" s="158"/>
      <c r="IR26" s="158"/>
      <c r="IS26" s="158"/>
      <c r="IT26" s="158"/>
      <c r="IU26" s="158"/>
      <c r="IV26" s="158"/>
    </row>
    <row r="27" spans="1:256" ht="12.75" customHeight="1">
      <c r="A27" s="115"/>
      <c r="B27" s="128"/>
      <c r="C27" s="117" t="s">
        <v>49</v>
      </c>
      <c r="D27" s="116">
        <v>0</v>
      </c>
      <c r="E27" s="146"/>
      <c r="F27" s="146"/>
      <c r="G27" s="146"/>
      <c r="H27" s="146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  <c r="IP27" s="158"/>
      <c r="IQ27" s="158"/>
      <c r="IR27" s="158"/>
      <c r="IS27" s="158"/>
      <c r="IT27" s="158"/>
      <c r="IU27" s="158"/>
      <c r="IV27" s="158"/>
    </row>
    <row r="28" spans="1:256" ht="12.75" customHeight="1">
      <c r="A28" s="115"/>
      <c r="B28" s="128"/>
      <c r="C28" s="117" t="s">
        <v>50</v>
      </c>
      <c r="D28" s="116">
        <v>0</v>
      </c>
      <c r="E28" s="146"/>
      <c r="F28" s="146"/>
      <c r="G28" s="146"/>
      <c r="H28" s="158"/>
      <c r="I28" s="146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  <c r="IJ28" s="158"/>
      <c r="IK28" s="158"/>
      <c r="IL28" s="158"/>
      <c r="IM28" s="158"/>
      <c r="IN28" s="158"/>
      <c r="IO28" s="158"/>
      <c r="IP28" s="158"/>
      <c r="IQ28" s="158"/>
      <c r="IR28" s="158"/>
      <c r="IS28" s="158"/>
      <c r="IT28" s="158"/>
      <c r="IU28" s="158"/>
      <c r="IV28" s="158"/>
    </row>
    <row r="29" spans="1:256" ht="12.75" customHeight="1">
      <c r="A29" s="115"/>
      <c r="B29" s="128"/>
      <c r="C29" s="117" t="s">
        <v>51</v>
      </c>
      <c r="D29" s="116">
        <v>0</v>
      </c>
      <c r="E29" s="146"/>
      <c r="F29" s="146"/>
      <c r="G29" s="146"/>
      <c r="H29" s="146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  <c r="IO29" s="158"/>
      <c r="IP29" s="158"/>
      <c r="IQ29" s="158"/>
      <c r="IR29" s="158"/>
      <c r="IS29" s="158"/>
      <c r="IT29" s="158"/>
      <c r="IU29" s="158"/>
      <c r="IV29" s="158"/>
    </row>
    <row r="30" spans="1:256" ht="12.75" customHeight="1">
      <c r="A30" s="115"/>
      <c r="B30" s="128"/>
      <c r="C30" s="117" t="s">
        <v>52</v>
      </c>
      <c r="D30" s="116">
        <v>0</v>
      </c>
      <c r="E30" s="146"/>
      <c r="F30" s="146"/>
      <c r="G30" s="158"/>
      <c r="H30" s="146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  <c r="IP30" s="158"/>
      <c r="IQ30" s="158"/>
      <c r="IR30" s="158"/>
      <c r="IS30" s="158"/>
      <c r="IT30" s="158"/>
      <c r="IU30" s="158"/>
      <c r="IV30" s="158"/>
    </row>
    <row r="31" spans="1:256" ht="12.75" customHeight="1">
      <c r="A31" s="115"/>
      <c r="B31" s="128"/>
      <c r="C31" s="117" t="s">
        <v>53</v>
      </c>
      <c r="D31" s="116">
        <v>0</v>
      </c>
      <c r="E31" s="146"/>
      <c r="F31" s="146"/>
      <c r="G31" s="146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  <c r="IP31" s="158"/>
      <c r="IQ31" s="158"/>
      <c r="IR31" s="158"/>
      <c r="IS31" s="158"/>
      <c r="IT31" s="158"/>
      <c r="IU31" s="158"/>
      <c r="IV31" s="158"/>
    </row>
    <row r="32" spans="1:256" ht="12.75" customHeight="1">
      <c r="A32" s="115"/>
      <c r="B32" s="128"/>
      <c r="C32" s="117" t="s">
        <v>54</v>
      </c>
      <c r="D32" s="116">
        <v>0</v>
      </c>
      <c r="E32" s="146"/>
      <c r="F32" s="146"/>
      <c r="G32" s="146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  <c r="FV32" s="158"/>
      <c r="FW32" s="158"/>
      <c r="FX32" s="158"/>
      <c r="FY32" s="158"/>
      <c r="FZ32" s="158"/>
      <c r="GA32" s="158"/>
      <c r="GB32" s="158"/>
      <c r="GC32" s="158"/>
      <c r="GD32" s="158"/>
      <c r="GE32" s="158"/>
      <c r="GF32" s="158"/>
      <c r="GG32" s="158"/>
      <c r="GH32" s="158"/>
      <c r="GI32" s="158"/>
      <c r="GJ32" s="158"/>
      <c r="GK32" s="158"/>
      <c r="GL32" s="158"/>
      <c r="GM32" s="158"/>
      <c r="GN32" s="158"/>
      <c r="GO32" s="158"/>
      <c r="GP32" s="158"/>
      <c r="GQ32" s="158"/>
      <c r="GR32" s="158"/>
      <c r="GS32" s="158"/>
      <c r="GT32" s="158"/>
      <c r="GU32" s="158"/>
      <c r="GV32" s="158"/>
      <c r="GW32" s="158"/>
      <c r="GX32" s="158"/>
      <c r="GY32" s="158"/>
      <c r="GZ32" s="158"/>
      <c r="HA32" s="158"/>
      <c r="HB32" s="158"/>
      <c r="HC32" s="158"/>
      <c r="HD32" s="158"/>
      <c r="HE32" s="158"/>
      <c r="HF32" s="158"/>
      <c r="HG32" s="158"/>
      <c r="HH32" s="158"/>
      <c r="HI32" s="158"/>
      <c r="HJ32" s="158"/>
      <c r="HK32" s="158"/>
      <c r="HL32" s="158"/>
      <c r="HM32" s="158"/>
      <c r="HN32" s="158"/>
      <c r="HO32" s="158"/>
      <c r="HP32" s="158"/>
      <c r="HQ32" s="158"/>
      <c r="HR32" s="158"/>
      <c r="HS32" s="158"/>
      <c r="HT32" s="158"/>
      <c r="HU32" s="158"/>
      <c r="HV32" s="158"/>
      <c r="HW32" s="158"/>
      <c r="HX32" s="158"/>
      <c r="HY32" s="158"/>
      <c r="HZ32" s="158"/>
      <c r="IA32" s="158"/>
      <c r="IB32" s="158"/>
      <c r="IC32" s="158"/>
      <c r="ID32" s="158"/>
      <c r="IE32" s="158"/>
      <c r="IF32" s="158"/>
      <c r="IG32" s="158"/>
      <c r="IH32" s="158"/>
      <c r="II32" s="158"/>
      <c r="IJ32" s="158"/>
      <c r="IK32" s="158"/>
      <c r="IL32" s="158"/>
      <c r="IM32" s="158"/>
      <c r="IN32" s="158"/>
      <c r="IO32" s="158"/>
      <c r="IP32" s="158"/>
      <c r="IQ32" s="158"/>
      <c r="IR32" s="158"/>
      <c r="IS32" s="158"/>
      <c r="IT32" s="158"/>
      <c r="IU32" s="158"/>
      <c r="IV32" s="158"/>
    </row>
    <row r="33" spans="1:256" ht="12.75" customHeight="1">
      <c r="A33" s="115"/>
      <c r="B33" s="128"/>
      <c r="C33" s="117" t="s">
        <v>55</v>
      </c>
      <c r="D33" s="116">
        <v>0</v>
      </c>
      <c r="E33" s="146"/>
      <c r="F33" s="146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  <c r="FV33" s="158"/>
      <c r="FW33" s="158"/>
      <c r="FX33" s="158"/>
      <c r="FY33" s="158"/>
      <c r="FZ33" s="158"/>
      <c r="GA33" s="158"/>
      <c r="GB33" s="158"/>
      <c r="GC33" s="158"/>
      <c r="GD33" s="158"/>
      <c r="GE33" s="158"/>
      <c r="GF33" s="158"/>
      <c r="GG33" s="158"/>
      <c r="GH33" s="158"/>
      <c r="GI33" s="158"/>
      <c r="GJ33" s="158"/>
      <c r="GK33" s="158"/>
      <c r="GL33" s="158"/>
      <c r="GM33" s="158"/>
      <c r="GN33" s="158"/>
      <c r="GO33" s="158"/>
      <c r="GP33" s="158"/>
      <c r="GQ33" s="158"/>
      <c r="GR33" s="158"/>
      <c r="GS33" s="158"/>
      <c r="GT33" s="158"/>
      <c r="GU33" s="158"/>
      <c r="GV33" s="158"/>
      <c r="GW33" s="158"/>
      <c r="GX33" s="158"/>
      <c r="GY33" s="158"/>
      <c r="GZ33" s="158"/>
      <c r="HA33" s="158"/>
      <c r="HB33" s="158"/>
      <c r="HC33" s="158"/>
      <c r="HD33" s="158"/>
      <c r="HE33" s="158"/>
      <c r="HF33" s="158"/>
      <c r="HG33" s="158"/>
      <c r="HH33" s="158"/>
      <c r="HI33" s="158"/>
      <c r="HJ33" s="158"/>
      <c r="HK33" s="158"/>
      <c r="HL33" s="158"/>
      <c r="HM33" s="158"/>
      <c r="HN33" s="158"/>
      <c r="HO33" s="158"/>
      <c r="HP33" s="158"/>
      <c r="HQ33" s="158"/>
      <c r="HR33" s="158"/>
      <c r="HS33" s="158"/>
      <c r="HT33" s="158"/>
      <c r="HU33" s="158"/>
      <c r="HV33" s="158"/>
      <c r="HW33" s="158"/>
      <c r="HX33" s="158"/>
      <c r="HY33" s="158"/>
      <c r="HZ33" s="158"/>
      <c r="IA33" s="158"/>
      <c r="IB33" s="158"/>
      <c r="IC33" s="158"/>
      <c r="ID33" s="158"/>
      <c r="IE33" s="158"/>
      <c r="IF33" s="158"/>
      <c r="IG33" s="158"/>
      <c r="IH33" s="158"/>
      <c r="II33" s="158"/>
      <c r="IJ33" s="158"/>
      <c r="IK33" s="158"/>
      <c r="IL33" s="158"/>
      <c r="IM33" s="158"/>
      <c r="IN33" s="158"/>
      <c r="IO33" s="158"/>
      <c r="IP33" s="158"/>
      <c r="IQ33" s="158"/>
      <c r="IR33" s="158"/>
      <c r="IS33" s="158"/>
      <c r="IT33" s="158"/>
      <c r="IU33" s="158"/>
      <c r="IV33" s="158"/>
    </row>
    <row r="34" spans="1:256" ht="12.75" customHeight="1">
      <c r="A34" s="115"/>
      <c r="B34" s="128"/>
      <c r="C34" s="117" t="s">
        <v>56</v>
      </c>
      <c r="D34" s="57">
        <v>0</v>
      </c>
      <c r="E34" s="146"/>
      <c r="F34" s="146"/>
      <c r="G34" s="146"/>
      <c r="H34" s="146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  <c r="FV34" s="158"/>
      <c r="FW34" s="158"/>
      <c r="FX34" s="158"/>
      <c r="FY34" s="158"/>
      <c r="FZ34" s="158"/>
      <c r="GA34" s="158"/>
      <c r="GB34" s="158"/>
      <c r="GC34" s="158"/>
      <c r="GD34" s="158"/>
      <c r="GE34" s="158"/>
      <c r="GF34" s="158"/>
      <c r="GG34" s="158"/>
      <c r="GH34" s="158"/>
      <c r="GI34" s="158"/>
      <c r="GJ34" s="158"/>
      <c r="GK34" s="158"/>
      <c r="GL34" s="158"/>
      <c r="GM34" s="158"/>
      <c r="GN34" s="158"/>
      <c r="GO34" s="158"/>
      <c r="GP34" s="158"/>
      <c r="GQ34" s="158"/>
      <c r="GR34" s="158"/>
      <c r="GS34" s="158"/>
      <c r="GT34" s="158"/>
      <c r="GU34" s="158"/>
      <c r="GV34" s="158"/>
      <c r="GW34" s="158"/>
      <c r="GX34" s="158"/>
      <c r="GY34" s="158"/>
      <c r="GZ34" s="158"/>
      <c r="HA34" s="158"/>
      <c r="HB34" s="158"/>
      <c r="HC34" s="158"/>
      <c r="HD34" s="158"/>
      <c r="HE34" s="158"/>
      <c r="HF34" s="158"/>
      <c r="HG34" s="158"/>
      <c r="HH34" s="158"/>
      <c r="HI34" s="158"/>
      <c r="HJ34" s="158"/>
      <c r="HK34" s="158"/>
      <c r="HL34" s="158"/>
      <c r="HM34" s="158"/>
      <c r="HN34" s="158"/>
      <c r="HO34" s="158"/>
      <c r="HP34" s="158"/>
      <c r="HQ34" s="158"/>
      <c r="HR34" s="158"/>
      <c r="HS34" s="158"/>
      <c r="HT34" s="158"/>
      <c r="HU34" s="158"/>
      <c r="HV34" s="158"/>
      <c r="HW34" s="158"/>
      <c r="HX34" s="158"/>
      <c r="HY34" s="158"/>
      <c r="HZ34" s="158"/>
      <c r="IA34" s="158"/>
      <c r="IB34" s="158"/>
      <c r="IC34" s="158"/>
      <c r="ID34" s="158"/>
      <c r="IE34" s="158"/>
      <c r="IF34" s="158"/>
      <c r="IG34" s="158"/>
      <c r="IH34" s="158"/>
      <c r="II34" s="158"/>
      <c r="IJ34" s="158"/>
      <c r="IK34" s="158"/>
      <c r="IL34" s="158"/>
      <c r="IM34" s="158"/>
      <c r="IN34" s="158"/>
      <c r="IO34" s="158"/>
      <c r="IP34" s="158"/>
      <c r="IQ34" s="158"/>
      <c r="IR34" s="158"/>
      <c r="IS34" s="158"/>
      <c r="IT34" s="158"/>
      <c r="IU34" s="158"/>
      <c r="IV34" s="158"/>
    </row>
    <row r="35" spans="1:256" ht="12.75" customHeight="1">
      <c r="A35" s="131"/>
      <c r="B35" s="128"/>
      <c r="C35" s="171"/>
      <c r="D35" s="128"/>
      <c r="E35" s="146"/>
      <c r="F35" s="146"/>
      <c r="G35" s="146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  <c r="FV35" s="158"/>
      <c r="FW35" s="158"/>
      <c r="FX35" s="158"/>
      <c r="FY35" s="158"/>
      <c r="FZ35" s="158"/>
      <c r="GA35" s="158"/>
      <c r="GB35" s="158"/>
      <c r="GC35" s="158"/>
      <c r="GD35" s="158"/>
      <c r="GE35" s="158"/>
      <c r="GF35" s="158"/>
      <c r="GG35" s="158"/>
      <c r="GH35" s="158"/>
      <c r="GI35" s="158"/>
      <c r="GJ35" s="158"/>
      <c r="GK35" s="158"/>
      <c r="GL35" s="158"/>
      <c r="GM35" s="158"/>
      <c r="GN35" s="158"/>
      <c r="GO35" s="158"/>
      <c r="GP35" s="158"/>
      <c r="GQ35" s="158"/>
      <c r="GR35" s="158"/>
      <c r="GS35" s="158"/>
      <c r="GT35" s="158"/>
      <c r="GU35" s="158"/>
      <c r="GV35" s="158"/>
      <c r="GW35" s="158"/>
      <c r="GX35" s="158"/>
      <c r="GY35" s="158"/>
      <c r="GZ35" s="158"/>
      <c r="HA35" s="158"/>
      <c r="HB35" s="158"/>
      <c r="HC35" s="158"/>
      <c r="HD35" s="158"/>
      <c r="HE35" s="158"/>
      <c r="HF35" s="158"/>
      <c r="HG35" s="158"/>
      <c r="HH35" s="158"/>
      <c r="HI35" s="158"/>
      <c r="HJ35" s="158"/>
      <c r="HK35" s="158"/>
      <c r="HL35" s="158"/>
      <c r="HM35" s="158"/>
      <c r="HN35" s="158"/>
      <c r="HO35" s="158"/>
      <c r="HP35" s="158"/>
      <c r="HQ35" s="158"/>
      <c r="HR35" s="158"/>
      <c r="HS35" s="158"/>
      <c r="HT35" s="158"/>
      <c r="HU35" s="158"/>
      <c r="HV35" s="158"/>
      <c r="HW35" s="158"/>
      <c r="HX35" s="158"/>
      <c r="HY35" s="158"/>
      <c r="HZ35" s="158"/>
      <c r="IA35" s="158"/>
      <c r="IB35" s="158"/>
      <c r="IC35" s="158"/>
      <c r="ID35" s="158"/>
      <c r="IE35" s="158"/>
      <c r="IF35" s="158"/>
      <c r="IG35" s="158"/>
      <c r="IH35" s="158"/>
      <c r="II35" s="158"/>
      <c r="IJ35" s="158"/>
      <c r="IK35" s="158"/>
      <c r="IL35" s="158"/>
      <c r="IM35" s="158"/>
      <c r="IN35" s="158"/>
      <c r="IO35" s="158"/>
      <c r="IP35" s="158"/>
      <c r="IQ35" s="158"/>
      <c r="IR35" s="158"/>
      <c r="IS35" s="158"/>
      <c r="IT35" s="158"/>
      <c r="IU35" s="158"/>
      <c r="IV35" s="158"/>
    </row>
    <row r="36" spans="1:256" ht="12.75" customHeight="1">
      <c r="A36" s="145" t="s">
        <v>57</v>
      </c>
      <c r="B36" s="116">
        <f>SUM(B6:B16)</f>
        <v>4520533</v>
      </c>
      <c r="C36" s="145" t="s">
        <v>58</v>
      </c>
      <c r="D36" s="45">
        <f>SUM(D6:D34)</f>
        <v>4520533</v>
      </c>
      <c r="E36" s="146"/>
      <c r="F36" s="146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  <c r="FV36" s="158"/>
      <c r="FW36" s="158"/>
      <c r="FX36" s="158"/>
      <c r="FY36" s="158"/>
      <c r="FZ36" s="158"/>
      <c r="GA36" s="158"/>
      <c r="GB36" s="158"/>
      <c r="GC36" s="158"/>
      <c r="GD36" s="158"/>
      <c r="GE36" s="158"/>
      <c r="GF36" s="158"/>
      <c r="GG36" s="158"/>
      <c r="GH36" s="158"/>
      <c r="GI36" s="158"/>
      <c r="GJ36" s="158"/>
      <c r="GK36" s="158"/>
      <c r="GL36" s="158"/>
      <c r="GM36" s="158"/>
      <c r="GN36" s="158"/>
      <c r="GO36" s="158"/>
      <c r="GP36" s="158"/>
      <c r="GQ36" s="158"/>
      <c r="GR36" s="158"/>
      <c r="GS36" s="158"/>
      <c r="GT36" s="158"/>
      <c r="GU36" s="158"/>
      <c r="GV36" s="158"/>
      <c r="GW36" s="158"/>
      <c r="GX36" s="158"/>
      <c r="GY36" s="158"/>
      <c r="GZ36" s="158"/>
      <c r="HA36" s="158"/>
      <c r="HB36" s="158"/>
      <c r="HC36" s="158"/>
      <c r="HD36" s="158"/>
      <c r="HE36" s="158"/>
      <c r="HF36" s="158"/>
      <c r="HG36" s="158"/>
      <c r="HH36" s="158"/>
      <c r="HI36" s="158"/>
      <c r="HJ36" s="158"/>
      <c r="HK36" s="158"/>
      <c r="HL36" s="158"/>
      <c r="HM36" s="158"/>
      <c r="HN36" s="158"/>
      <c r="HO36" s="158"/>
      <c r="HP36" s="158"/>
      <c r="HQ36" s="158"/>
      <c r="HR36" s="158"/>
      <c r="HS36" s="158"/>
      <c r="HT36" s="158"/>
      <c r="HU36" s="158"/>
      <c r="HV36" s="158"/>
      <c r="HW36" s="158"/>
      <c r="HX36" s="158"/>
      <c r="HY36" s="158"/>
      <c r="HZ36" s="158"/>
      <c r="IA36" s="158"/>
      <c r="IB36" s="158"/>
      <c r="IC36" s="158"/>
      <c r="ID36" s="158"/>
      <c r="IE36" s="158"/>
      <c r="IF36" s="158"/>
      <c r="IG36" s="158"/>
      <c r="IH36" s="158"/>
      <c r="II36" s="158"/>
      <c r="IJ36" s="158"/>
      <c r="IK36" s="158"/>
      <c r="IL36" s="158"/>
      <c r="IM36" s="158"/>
      <c r="IN36" s="158"/>
      <c r="IO36" s="158"/>
      <c r="IP36" s="158"/>
      <c r="IQ36" s="158"/>
      <c r="IR36" s="158"/>
      <c r="IS36" s="158"/>
      <c r="IT36" s="158"/>
      <c r="IU36" s="158"/>
      <c r="IV36" s="158"/>
    </row>
    <row r="37" spans="1:256" ht="12.75" customHeight="1">
      <c r="A37" s="115" t="s">
        <v>59</v>
      </c>
      <c r="B37" s="116"/>
      <c r="C37" s="173" t="s">
        <v>60</v>
      </c>
      <c r="D37" s="130"/>
      <c r="E37" s="146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  <c r="FV37" s="158"/>
      <c r="FW37" s="158"/>
      <c r="FX37" s="158"/>
      <c r="FY37" s="158"/>
      <c r="FZ37" s="158"/>
      <c r="GA37" s="158"/>
      <c r="GB37" s="158"/>
      <c r="GC37" s="158"/>
      <c r="GD37" s="158"/>
      <c r="GE37" s="158"/>
      <c r="GF37" s="158"/>
      <c r="GG37" s="158"/>
      <c r="GH37" s="158"/>
      <c r="GI37" s="158"/>
      <c r="GJ37" s="158"/>
      <c r="GK37" s="158"/>
      <c r="GL37" s="158"/>
      <c r="GM37" s="158"/>
      <c r="GN37" s="158"/>
      <c r="GO37" s="158"/>
      <c r="GP37" s="158"/>
      <c r="GQ37" s="158"/>
      <c r="GR37" s="158"/>
      <c r="GS37" s="158"/>
      <c r="GT37" s="158"/>
      <c r="GU37" s="158"/>
      <c r="GV37" s="158"/>
      <c r="GW37" s="158"/>
      <c r="GX37" s="158"/>
      <c r="GY37" s="158"/>
      <c r="GZ37" s="158"/>
      <c r="HA37" s="158"/>
      <c r="HB37" s="158"/>
      <c r="HC37" s="158"/>
      <c r="HD37" s="158"/>
      <c r="HE37" s="158"/>
      <c r="HF37" s="158"/>
      <c r="HG37" s="158"/>
      <c r="HH37" s="158"/>
      <c r="HI37" s="158"/>
      <c r="HJ37" s="158"/>
      <c r="HK37" s="158"/>
      <c r="HL37" s="158"/>
      <c r="HM37" s="158"/>
      <c r="HN37" s="158"/>
      <c r="HO37" s="158"/>
      <c r="HP37" s="158"/>
      <c r="HQ37" s="158"/>
      <c r="HR37" s="158"/>
      <c r="HS37" s="158"/>
      <c r="HT37" s="158"/>
      <c r="HU37" s="158"/>
      <c r="HV37" s="158"/>
      <c r="HW37" s="158"/>
      <c r="HX37" s="158"/>
      <c r="HY37" s="158"/>
      <c r="HZ37" s="158"/>
      <c r="IA37" s="158"/>
      <c r="IB37" s="158"/>
      <c r="IC37" s="158"/>
      <c r="ID37" s="158"/>
      <c r="IE37" s="158"/>
      <c r="IF37" s="158"/>
      <c r="IG37" s="158"/>
      <c r="IH37" s="158"/>
      <c r="II37" s="158"/>
      <c r="IJ37" s="158"/>
      <c r="IK37" s="158"/>
      <c r="IL37" s="158"/>
      <c r="IM37" s="158"/>
      <c r="IN37" s="158"/>
      <c r="IO37" s="158"/>
      <c r="IP37" s="158"/>
      <c r="IQ37" s="158"/>
      <c r="IR37" s="158"/>
      <c r="IS37" s="158"/>
      <c r="IT37" s="158"/>
      <c r="IU37" s="158"/>
      <c r="IV37" s="158"/>
    </row>
    <row r="38" spans="1:4" ht="12.75" customHeight="1">
      <c r="A38" s="115" t="s">
        <v>61</v>
      </c>
      <c r="B38" s="144">
        <v>0</v>
      </c>
      <c r="C38" s="174" t="s">
        <v>62</v>
      </c>
      <c r="D38" s="175"/>
    </row>
    <row r="39" spans="1:4" ht="12.75" customHeight="1">
      <c r="A39" s="176"/>
      <c r="B39" s="175"/>
      <c r="C39" s="131" t="s">
        <v>63</v>
      </c>
      <c r="D39" s="177"/>
    </row>
    <row r="40" spans="1:4" ht="12.75" customHeight="1">
      <c r="A40" s="145" t="s">
        <v>64</v>
      </c>
      <c r="B40" s="177">
        <f>SUM(B36,B37,B38)</f>
        <v>4520533</v>
      </c>
      <c r="C40" s="145" t="s">
        <v>65</v>
      </c>
      <c r="D40" s="177">
        <f>SUM(D36,D37,D39)</f>
        <v>4520533</v>
      </c>
    </row>
    <row r="41" spans="2:4" ht="12.75" customHeight="1">
      <c r="B41" s="13"/>
      <c r="D41" s="13"/>
    </row>
    <row r="48" ht="12.75" customHeight="1">
      <c r="B48" s="13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" footer="0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13"/>
      <c r="B1" s="48"/>
      <c r="C1" s="48"/>
      <c r="D1" s="48"/>
      <c r="E1" s="149"/>
      <c r="F1" s="149"/>
      <c r="G1" s="149"/>
      <c r="H1" s="149"/>
      <c r="I1" s="159"/>
      <c r="J1" s="159"/>
      <c r="K1" s="159"/>
      <c r="L1" s="159"/>
      <c r="M1" s="159"/>
      <c r="N1" s="159"/>
      <c r="O1" s="159"/>
      <c r="P1" s="52" t="s">
        <v>66</v>
      </c>
      <c r="Q1" s="158"/>
    </row>
    <row r="2" spans="1:17" ht="21.75" customHeight="1">
      <c r="A2" s="150" t="s">
        <v>67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8"/>
    </row>
    <row r="3" spans="1:17" ht="12.75" customHeight="1">
      <c r="A3" s="48" t="s">
        <v>12</v>
      </c>
      <c r="B3" s="48"/>
      <c r="C3" s="48"/>
      <c r="D3" s="48"/>
      <c r="E3" s="48"/>
      <c r="F3" s="149"/>
      <c r="G3" s="149"/>
      <c r="H3" s="149"/>
      <c r="I3" s="159"/>
      <c r="J3" s="159"/>
      <c r="K3" s="159"/>
      <c r="L3" s="159"/>
      <c r="M3" s="159"/>
      <c r="N3" s="159"/>
      <c r="O3" s="159"/>
      <c r="P3" s="160" t="s">
        <v>13</v>
      </c>
      <c r="Q3" s="158"/>
    </row>
    <row r="4" spans="1:17" ht="12.75" customHeight="1">
      <c r="A4" s="43" t="s">
        <v>68</v>
      </c>
      <c r="B4" s="43"/>
      <c r="C4" s="43"/>
      <c r="D4" s="40"/>
      <c r="E4" s="26"/>
      <c r="F4" s="152" t="s">
        <v>69</v>
      </c>
      <c r="G4" s="152" t="s">
        <v>70</v>
      </c>
      <c r="H4" s="153" t="s">
        <v>71</v>
      </c>
      <c r="I4" s="161" t="s">
        <v>72</v>
      </c>
      <c r="J4" s="161" t="s">
        <v>73</v>
      </c>
      <c r="K4" s="156" t="s">
        <v>74</v>
      </c>
      <c r="L4" s="162"/>
      <c r="M4" s="161" t="s">
        <v>75</v>
      </c>
      <c r="N4" s="152" t="s">
        <v>76</v>
      </c>
      <c r="O4" s="152" t="s">
        <v>77</v>
      </c>
      <c r="P4" s="153" t="s">
        <v>59</v>
      </c>
      <c r="Q4" s="158"/>
    </row>
    <row r="5" spans="1:17" ht="12.75" customHeight="1">
      <c r="A5" s="43" t="s">
        <v>78</v>
      </c>
      <c r="B5" s="43"/>
      <c r="C5" s="21"/>
      <c r="D5" s="21" t="s">
        <v>79</v>
      </c>
      <c r="E5" s="21" t="s">
        <v>80</v>
      </c>
      <c r="F5" s="153"/>
      <c r="G5" s="152"/>
      <c r="H5" s="153"/>
      <c r="I5" s="152"/>
      <c r="J5" s="152"/>
      <c r="K5" s="152" t="s">
        <v>81</v>
      </c>
      <c r="L5" s="153" t="s">
        <v>82</v>
      </c>
      <c r="M5" s="161"/>
      <c r="N5" s="152"/>
      <c r="O5" s="152"/>
      <c r="P5" s="153"/>
      <c r="Q5" s="146"/>
    </row>
    <row r="6" spans="1:17" ht="12.75" customHeight="1">
      <c r="A6" s="154" t="s">
        <v>83</v>
      </c>
      <c r="B6" s="154" t="s">
        <v>84</v>
      </c>
      <c r="C6" s="155" t="s">
        <v>85</v>
      </c>
      <c r="D6" s="26"/>
      <c r="E6" s="26"/>
      <c r="F6" s="156"/>
      <c r="G6" s="157"/>
      <c r="H6" s="156"/>
      <c r="I6" s="157"/>
      <c r="J6" s="157"/>
      <c r="K6" s="157"/>
      <c r="L6" s="156"/>
      <c r="M6" s="163"/>
      <c r="N6" s="157"/>
      <c r="O6" s="157"/>
      <c r="P6" s="156"/>
      <c r="Q6" s="164"/>
    </row>
    <row r="7" spans="1:17" ht="12.75" customHeight="1">
      <c r="A7" s="30"/>
      <c r="B7" s="30"/>
      <c r="C7" s="30"/>
      <c r="D7" s="30"/>
      <c r="E7" s="83" t="s">
        <v>86</v>
      </c>
      <c r="F7" s="64">
        <v>4520533</v>
      </c>
      <c r="G7" s="57">
        <v>0</v>
      </c>
      <c r="H7" s="64">
        <v>4520533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7">
        <v>0</v>
      </c>
      <c r="P7" s="65">
        <v>0</v>
      </c>
      <c r="Q7" s="146"/>
    </row>
    <row r="8" spans="1:17" ht="12.75" customHeight="1">
      <c r="A8" s="30"/>
      <c r="B8" s="30"/>
      <c r="C8" s="30"/>
      <c r="D8" s="30"/>
      <c r="E8" s="83"/>
      <c r="F8" s="64">
        <v>4520533</v>
      </c>
      <c r="G8" s="57">
        <v>0</v>
      </c>
      <c r="H8" s="64">
        <v>4520533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7">
        <v>0</v>
      </c>
      <c r="P8" s="65">
        <v>0</v>
      </c>
      <c r="Q8" s="146"/>
    </row>
    <row r="9" spans="1:17" ht="12.75" customHeight="1">
      <c r="A9" s="30"/>
      <c r="B9" s="30"/>
      <c r="C9" s="30"/>
      <c r="D9" s="30" t="s">
        <v>87</v>
      </c>
      <c r="E9" s="83" t="s">
        <v>88</v>
      </c>
      <c r="F9" s="64">
        <v>4520533</v>
      </c>
      <c r="G9" s="57">
        <v>0</v>
      </c>
      <c r="H9" s="64">
        <v>4520533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7">
        <v>0</v>
      </c>
      <c r="P9" s="65">
        <v>0</v>
      </c>
      <c r="Q9" s="146"/>
    </row>
    <row r="10" spans="1:17" ht="12.75" customHeight="1">
      <c r="A10" s="30" t="s">
        <v>89</v>
      </c>
      <c r="B10" s="30" t="s">
        <v>90</v>
      </c>
      <c r="C10" s="30" t="s">
        <v>90</v>
      </c>
      <c r="D10" s="30" t="s">
        <v>91</v>
      </c>
      <c r="E10" s="83" t="s">
        <v>92</v>
      </c>
      <c r="F10" s="64">
        <v>83158</v>
      </c>
      <c r="G10" s="57">
        <v>0</v>
      </c>
      <c r="H10" s="64">
        <v>83158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7">
        <v>0</v>
      </c>
      <c r="P10" s="65">
        <v>0</v>
      </c>
      <c r="Q10" s="146"/>
    </row>
    <row r="11" spans="1:17" ht="12.75" customHeight="1">
      <c r="A11" s="30" t="s">
        <v>89</v>
      </c>
      <c r="B11" s="30" t="s">
        <v>93</v>
      </c>
      <c r="C11" s="30" t="s">
        <v>94</v>
      </c>
      <c r="D11" s="30" t="s">
        <v>91</v>
      </c>
      <c r="E11" s="83" t="s">
        <v>95</v>
      </c>
      <c r="F11" s="64">
        <v>720626</v>
      </c>
      <c r="G11" s="57">
        <v>0</v>
      </c>
      <c r="H11" s="64">
        <v>720626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7">
        <v>0</v>
      </c>
      <c r="P11" s="65">
        <v>0</v>
      </c>
      <c r="Q11" s="146"/>
    </row>
    <row r="12" spans="1:17" ht="12.75" customHeight="1">
      <c r="A12" s="30" t="s">
        <v>89</v>
      </c>
      <c r="B12" s="30" t="s">
        <v>93</v>
      </c>
      <c r="C12" s="30" t="s">
        <v>96</v>
      </c>
      <c r="D12" s="30" t="s">
        <v>91</v>
      </c>
      <c r="E12" s="83" t="s">
        <v>97</v>
      </c>
      <c r="F12" s="64">
        <v>581200</v>
      </c>
      <c r="G12" s="57">
        <v>0</v>
      </c>
      <c r="H12" s="64">
        <v>581200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7">
        <v>0</v>
      </c>
      <c r="P12" s="65">
        <v>0</v>
      </c>
      <c r="Q12" s="158"/>
    </row>
    <row r="13" spans="1:17" ht="12.75" customHeight="1">
      <c r="A13" s="30" t="s">
        <v>89</v>
      </c>
      <c r="B13" s="30" t="s">
        <v>93</v>
      </c>
      <c r="C13" s="30" t="s">
        <v>90</v>
      </c>
      <c r="D13" s="30" t="s">
        <v>91</v>
      </c>
      <c r="E13" s="83" t="s">
        <v>98</v>
      </c>
      <c r="F13" s="64">
        <v>1287520</v>
      </c>
      <c r="G13" s="57">
        <v>0</v>
      </c>
      <c r="H13" s="64">
        <v>1287520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7">
        <v>0</v>
      </c>
      <c r="P13" s="65">
        <v>0</v>
      </c>
      <c r="Q13" s="158"/>
    </row>
    <row r="14" spans="1:17" ht="12.75" customHeight="1">
      <c r="A14" s="30" t="s">
        <v>89</v>
      </c>
      <c r="B14" s="30" t="s">
        <v>93</v>
      </c>
      <c r="C14" s="30" t="s">
        <v>99</v>
      </c>
      <c r="D14" s="30" t="s">
        <v>91</v>
      </c>
      <c r="E14" s="83" t="s">
        <v>100</v>
      </c>
      <c r="F14" s="64">
        <v>396000</v>
      </c>
      <c r="G14" s="57">
        <v>0</v>
      </c>
      <c r="H14" s="64">
        <v>396000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7">
        <v>0</v>
      </c>
      <c r="P14" s="65">
        <v>0</v>
      </c>
      <c r="Q14" s="158"/>
    </row>
    <row r="15" spans="1:17" ht="12.75" customHeight="1">
      <c r="A15" s="30" t="s">
        <v>89</v>
      </c>
      <c r="B15" s="30" t="s">
        <v>93</v>
      </c>
      <c r="C15" s="30" t="s">
        <v>101</v>
      </c>
      <c r="D15" s="30" t="s">
        <v>91</v>
      </c>
      <c r="E15" s="83" t="s">
        <v>102</v>
      </c>
      <c r="F15" s="64">
        <v>1340500</v>
      </c>
      <c r="G15" s="57">
        <v>0</v>
      </c>
      <c r="H15" s="64">
        <v>1340500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7">
        <v>0</v>
      </c>
      <c r="P15" s="65">
        <v>0</v>
      </c>
      <c r="Q15" s="158"/>
    </row>
    <row r="16" spans="1:17" ht="12.75" customHeight="1">
      <c r="A16" s="30" t="s">
        <v>89</v>
      </c>
      <c r="B16" s="30" t="s">
        <v>101</v>
      </c>
      <c r="C16" s="30" t="s">
        <v>101</v>
      </c>
      <c r="D16" s="30" t="s">
        <v>91</v>
      </c>
      <c r="E16" s="83" t="s">
        <v>103</v>
      </c>
      <c r="F16" s="64">
        <v>2559</v>
      </c>
      <c r="G16" s="57">
        <v>0</v>
      </c>
      <c r="H16" s="64">
        <v>2559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7">
        <v>0</v>
      </c>
      <c r="P16" s="65">
        <v>0</v>
      </c>
      <c r="Q16" s="158"/>
    </row>
    <row r="17" spans="1:17" ht="12.75" customHeight="1">
      <c r="A17" s="30" t="s">
        <v>104</v>
      </c>
      <c r="B17" s="30" t="s">
        <v>93</v>
      </c>
      <c r="C17" s="30" t="s">
        <v>105</v>
      </c>
      <c r="D17" s="30" t="s">
        <v>91</v>
      </c>
      <c r="E17" s="83" t="s">
        <v>106</v>
      </c>
      <c r="F17" s="64">
        <v>38980</v>
      </c>
      <c r="G17" s="57">
        <v>0</v>
      </c>
      <c r="H17" s="64">
        <v>38980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7">
        <v>0</v>
      </c>
      <c r="P17" s="65">
        <v>0</v>
      </c>
      <c r="Q17" s="158"/>
    </row>
    <row r="18" spans="1:17" ht="12.75" customHeight="1">
      <c r="A18" s="30" t="s">
        <v>104</v>
      </c>
      <c r="B18" s="30" t="s">
        <v>93</v>
      </c>
      <c r="C18" s="30" t="s">
        <v>107</v>
      </c>
      <c r="D18" s="30" t="s">
        <v>91</v>
      </c>
      <c r="E18" s="83" t="s">
        <v>108</v>
      </c>
      <c r="F18" s="64">
        <v>7621</v>
      </c>
      <c r="G18" s="57">
        <v>0</v>
      </c>
      <c r="H18" s="64">
        <v>7621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7">
        <v>0</v>
      </c>
      <c r="P18" s="65">
        <v>0</v>
      </c>
      <c r="Q18" s="158"/>
    </row>
    <row r="19" spans="1:17" ht="12.75" customHeight="1">
      <c r="A19" s="30" t="s">
        <v>109</v>
      </c>
      <c r="B19" s="30" t="s">
        <v>105</v>
      </c>
      <c r="C19" s="30" t="s">
        <v>94</v>
      </c>
      <c r="D19" s="30" t="s">
        <v>91</v>
      </c>
      <c r="E19" s="83" t="s">
        <v>110</v>
      </c>
      <c r="F19" s="64">
        <v>62369</v>
      </c>
      <c r="G19" s="57">
        <v>0</v>
      </c>
      <c r="H19" s="64">
        <v>62369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7">
        <v>0</v>
      </c>
      <c r="P19" s="65">
        <v>0</v>
      </c>
      <c r="Q19" s="158"/>
    </row>
    <row r="20" spans="1:17" ht="12.75" customHeight="1">
      <c r="A20" s="158"/>
      <c r="B20" s="158"/>
      <c r="C20" s="158"/>
      <c r="D20" s="158"/>
      <c r="E20" s="158"/>
      <c r="F20" s="158"/>
      <c r="G20" s="158"/>
      <c r="H20" s="158"/>
      <c r="I20" s="158"/>
      <c r="J20" s="146"/>
      <c r="K20" s="158"/>
      <c r="L20" s="158"/>
      <c r="M20" s="158"/>
      <c r="N20" s="146"/>
      <c r="O20" s="146"/>
      <c r="P20" s="158"/>
      <c r="Q20" s="158"/>
    </row>
    <row r="21" spans="10:15" ht="12.75" customHeight="1">
      <c r="J21" s="13"/>
      <c r="N21" s="13"/>
      <c r="O21" s="13"/>
    </row>
    <row r="22" ht="12.75" customHeight="1">
      <c r="N22" s="13"/>
    </row>
    <row r="23" ht="12.75" customHeight="1">
      <c r="M23" s="13"/>
    </row>
    <row r="24" ht="12.75" customHeight="1">
      <c r="M24" s="13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" footer="0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67" customWidth="1"/>
    <col min="4" max="4" width="11.66015625" style="67" customWidth="1"/>
    <col min="5" max="5" width="42.66015625" style="67" customWidth="1"/>
    <col min="6" max="9" width="17.33203125" style="67" customWidth="1"/>
    <col min="10" max="10" width="17.33203125" style="91" customWidth="1"/>
    <col min="11" max="11" width="17.33203125" style="67" customWidth="1"/>
    <col min="12" max="247" width="9" style="67" customWidth="1"/>
  </cols>
  <sheetData>
    <row r="1" spans="1:11" ht="12.75" customHeight="1">
      <c r="A1" s="13"/>
      <c r="B1" s="48"/>
      <c r="C1" s="48"/>
      <c r="D1" s="48"/>
      <c r="E1" s="48"/>
      <c r="F1" s="48"/>
      <c r="G1" s="48"/>
      <c r="H1" s="48"/>
      <c r="I1" s="48"/>
      <c r="J1" s="58"/>
      <c r="K1" s="49" t="s">
        <v>111</v>
      </c>
    </row>
    <row r="2" spans="1:11" ht="21.75" customHeight="1">
      <c r="A2" s="50" t="s">
        <v>112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 customHeight="1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58"/>
      <c r="K3" s="52" t="s">
        <v>13</v>
      </c>
    </row>
    <row r="4" spans="1:11" s="70" customFormat="1" ht="12.75" customHeight="1">
      <c r="A4" s="43" t="s">
        <v>113</v>
      </c>
      <c r="B4" s="43"/>
      <c r="C4" s="43"/>
      <c r="D4" s="43"/>
      <c r="E4" s="21"/>
      <c r="F4" s="21" t="s">
        <v>114</v>
      </c>
      <c r="G4" s="21" t="s">
        <v>115</v>
      </c>
      <c r="H4" s="21" t="s">
        <v>116</v>
      </c>
      <c r="I4" s="40" t="s">
        <v>117</v>
      </c>
      <c r="J4" s="21" t="s">
        <v>118</v>
      </c>
      <c r="K4" s="43" t="s">
        <v>119</v>
      </c>
    </row>
    <row r="5" spans="1:11" s="70" customFormat="1" ht="12.75" customHeight="1">
      <c r="A5" s="53" t="s">
        <v>78</v>
      </c>
      <c r="B5" s="53"/>
      <c r="C5" s="53"/>
      <c r="D5" s="53" t="s">
        <v>79</v>
      </c>
      <c r="E5" s="53" t="s">
        <v>120</v>
      </c>
      <c r="F5" s="21"/>
      <c r="G5" s="21"/>
      <c r="H5" s="21"/>
      <c r="I5" s="40"/>
      <c r="J5" s="21"/>
      <c r="K5" s="43"/>
    </row>
    <row r="6" spans="1:11" ht="12.75" customHeight="1">
      <c r="A6" s="54" t="s">
        <v>83</v>
      </c>
      <c r="B6" s="55" t="s">
        <v>84</v>
      </c>
      <c r="C6" s="55" t="s">
        <v>85</v>
      </c>
      <c r="D6" s="26"/>
      <c r="E6" s="26"/>
      <c r="F6" s="26"/>
      <c r="G6" s="26"/>
      <c r="H6" s="26"/>
      <c r="I6" s="40"/>
      <c r="J6" s="26"/>
      <c r="K6" s="40"/>
    </row>
    <row r="7" spans="1:11" ht="12.75" customHeight="1">
      <c r="A7" s="30"/>
      <c r="B7" s="30"/>
      <c r="C7" s="30"/>
      <c r="D7" s="30"/>
      <c r="E7" s="30" t="s">
        <v>86</v>
      </c>
      <c r="F7" s="56">
        <v>4520533</v>
      </c>
      <c r="G7" s="56">
        <v>915313</v>
      </c>
      <c r="H7" s="56">
        <v>3605220</v>
      </c>
      <c r="I7" s="56">
        <v>0</v>
      </c>
      <c r="J7" s="56">
        <v>0</v>
      </c>
      <c r="K7" s="57">
        <v>0</v>
      </c>
    </row>
    <row r="8" spans="1:11" ht="12.75" customHeight="1">
      <c r="A8" s="30"/>
      <c r="B8" s="30"/>
      <c r="C8" s="30"/>
      <c r="D8" s="30"/>
      <c r="E8" s="30"/>
      <c r="F8" s="56">
        <v>4520533</v>
      </c>
      <c r="G8" s="56">
        <v>915313</v>
      </c>
      <c r="H8" s="56">
        <v>3605220</v>
      </c>
      <c r="I8" s="56">
        <v>0</v>
      </c>
      <c r="J8" s="56">
        <v>0</v>
      </c>
      <c r="K8" s="57">
        <v>0</v>
      </c>
    </row>
    <row r="9" spans="1:11" ht="12.75" customHeight="1">
      <c r="A9" s="30"/>
      <c r="B9" s="30"/>
      <c r="C9" s="30"/>
      <c r="D9" s="30" t="s">
        <v>87</v>
      </c>
      <c r="E9" s="30" t="s">
        <v>88</v>
      </c>
      <c r="F9" s="56">
        <v>4520533</v>
      </c>
      <c r="G9" s="56">
        <v>915313</v>
      </c>
      <c r="H9" s="56">
        <v>3605220</v>
      </c>
      <c r="I9" s="56">
        <v>0</v>
      </c>
      <c r="J9" s="56">
        <v>0</v>
      </c>
      <c r="K9" s="57">
        <v>0</v>
      </c>
    </row>
    <row r="10" spans="1:11" ht="12.75" customHeight="1">
      <c r="A10" s="30" t="s">
        <v>89</v>
      </c>
      <c r="B10" s="30" t="s">
        <v>90</v>
      </c>
      <c r="C10" s="30" t="s">
        <v>90</v>
      </c>
      <c r="D10" s="30" t="s">
        <v>91</v>
      </c>
      <c r="E10" s="30" t="s">
        <v>92</v>
      </c>
      <c r="F10" s="56">
        <v>83158</v>
      </c>
      <c r="G10" s="56">
        <v>83158</v>
      </c>
      <c r="H10" s="56">
        <v>0</v>
      </c>
      <c r="I10" s="56">
        <v>0</v>
      </c>
      <c r="J10" s="56">
        <v>0</v>
      </c>
      <c r="K10" s="57">
        <v>0</v>
      </c>
    </row>
    <row r="11" spans="1:11" ht="12.75" customHeight="1">
      <c r="A11" s="30" t="s">
        <v>89</v>
      </c>
      <c r="B11" s="30" t="s">
        <v>93</v>
      </c>
      <c r="C11" s="30" t="s">
        <v>94</v>
      </c>
      <c r="D11" s="30" t="s">
        <v>91</v>
      </c>
      <c r="E11" s="30" t="s">
        <v>95</v>
      </c>
      <c r="F11" s="56">
        <v>720626</v>
      </c>
      <c r="G11" s="56">
        <v>720626</v>
      </c>
      <c r="H11" s="56">
        <v>0</v>
      </c>
      <c r="I11" s="56">
        <v>0</v>
      </c>
      <c r="J11" s="56">
        <v>0</v>
      </c>
      <c r="K11" s="57">
        <v>0</v>
      </c>
    </row>
    <row r="12" spans="1:11" ht="12.75" customHeight="1">
      <c r="A12" s="30" t="s">
        <v>89</v>
      </c>
      <c r="B12" s="30" t="s">
        <v>93</v>
      </c>
      <c r="C12" s="30" t="s">
        <v>96</v>
      </c>
      <c r="D12" s="30" t="s">
        <v>91</v>
      </c>
      <c r="E12" s="30" t="s">
        <v>97</v>
      </c>
      <c r="F12" s="56">
        <v>581200</v>
      </c>
      <c r="G12" s="56">
        <v>0</v>
      </c>
      <c r="H12" s="56">
        <v>581200</v>
      </c>
      <c r="I12" s="56">
        <v>0</v>
      </c>
      <c r="J12" s="56">
        <v>0</v>
      </c>
      <c r="K12" s="57">
        <v>0</v>
      </c>
    </row>
    <row r="13" spans="1:11" ht="12.75" customHeight="1">
      <c r="A13" s="30" t="s">
        <v>89</v>
      </c>
      <c r="B13" s="30" t="s">
        <v>93</v>
      </c>
      <c r="C13" s="30" t="s">
        <v>90</v>
      </c>
      <c r="D13" s="30" t="s">
        <v>91</v>
      </c>
      <c r="E13" s="30" t="s">
        <v>98</v>
      </c>
      <c r="F13" s="56">
        <v>1287520</v>
      </c>
      <c r="G13" s="56">
        <v>0</v>
      </c>
      <c r="H13" s="56">
        <v>1287520</v>
      </c>
      <c r="I13" s="56">
        <v>0</v>
      </c>
      <c r="J13" s="56">
        <v>0</v>
      </c>
      <c r="K13" s="57">
        <v>0</v>
      </c>
    </row>
    <row r="14" spans="1:11" ht="12.75" customHeight="1">
      <c r="A14" s="30" t="s">
        <v>89</v>
      </c>
      <c r="B14" s="30" t="s">
        <v>93</v>
      </c>
      <c r="C14" s="30" t="s">
        <v>99</v>
      </c>
      <c r="D14" s="30" t="s">
        <v>91</v>
      </c>
      <c r="E14" s="30" t="s">
        <v>100</v>
      </c>
      <c r="F14" s="56">
        <v>396000</v>
      </c>
      <c r="G14" s="56">
        <v>0</v>
      </c>
      <c r="H14" s="56">
        <v>396000</v>
      </c>
      <c r="I14" s="56">
        <v>0</v>
      </c>
      <c r="J14" s="56">
        <v>0</v>
      </c>
      <c r="K14" s="57">
        <v>0</v>
      </c>
    </row>
    <row r="15" spans="1:11" ht="12.75" customHeight="1">
      <c r="A15" s="30" t="s">
        <v>89</v>
      </c>
      <c r="B15" s="30" t="s">
        <v>93</v>
      </c>
      <c r="C15" s="30" t="s">
        <v>101</v>
      </c>
      <c r="D15" s="30" t="s">
        <v>91</v>
      </c>
      <c r="E15" s="30" t="s">
        <v>102</v>
      </c>
      <c r="F15" s="56">
        <v>1340500</v>
      </c>
      <c r="G15" s="56">
        <v>0</v>
      </c>
      <c r="H15" s="56">
        <v>1340500</v>
      </c>
      <c r="I15" s="56">
        <v>0</v>
      </c>
      <c r="J15" s="56">
        <v>0</v>
      </c>
      <c r="K15" s="57">
        <v>0</v>
      </c>
    </row>
    <row r="16" spans="1:11" ht="12.75" customHeight="1">
      <c r="A16" s="30" t="s">
        <v>89</v>
      </c>
      <c r="B16" s="30" t="s">
        <v>101</v>
      </c>
      <c r="C16" s="30" t="s">
        <v>101</v>
      </c>
      <c r="D16" s="30" t="s">
        <v>91</v>
      </c>
      <c r="E16" s="30" t="s">
        <v>103</v>
      </c>
      <c r="F16" s="56">
        <v>2559</v>
      </c>
      <c r="G16" s="56">
        <v>2559</v>
      </c>
      <c r="H16" s="56">
        <v>0</v>
      </c>
      <c r="I16" s="56">
        <v>0</v>
      </c>
      <c r="J16" s="56">
        <v>0</v>
      </c>
      <c r="K16" s="57">
        <v>0</v>
      </c>
    </row>
    <row r="17" spans="1:11" ht="12.75" customHeight="1">
      <c r="A17" s="30" t="s">
        <v>104</v>
      </c>
      <c r="B17" s="30" t="s">
        <v>93</v>
      </c>
      <c r="C17" s="30" t="s">
        <v>105</v>
      </c>
      <c r="D17" s="30" t="s">
        <v>91</v>
      </c>
      <c r="E17" s="30" t="s">
        <v>106</v>
      </c>
      <c r="F17" s="56">
        <v>38980</v>
      </c>
      <c r="G17" s="56">
        <v>38980</v>
      </c>
      <c r="H17" s="56">
        <v>0</v>
      </c>
      <c r="I17" s="56">
        <v>0</v>
      </c>
      <c r="J17" s="56">
        <v>0</v>
      </c>
      <c r="K17" s="57">
        <v>0</v>
      </c>
    </row>
    <row r="18" spans="1:11" ht="12.75" customHeight="1">
      <c r="A18" s="30" t="s">
        <v>104</v>
      </c>
      <c r="B18" s="30" t="s">
        <v>93</v>
      </c>
      <c r="C18" s="30" t="s">
        <v>107</v>
      </c>
      <c r="D18" s="30" t="s">
        <v>91</v>
      </c>
      <c r="E18" s="30" t="s">
        <v>108</v>
      </c>
      <c r="F18" s="56">
        <v>7621</v>
      </c>
      <c r="G18" s="56">
        <v>7621</v>
      </c>
      <c r="H18" s="56">
        <v>0</v>
      </c>
      <c r="I18" s="56">
        <v>0</v>
      </c>
      <c r="J18" s="56">
        <v>0</v>
      </c>
      <c r="K18" s="57">
        <v>0</v>
      </c>
    </row>
    <row r="19" spans="1:11" ht="12.75" customHeight="1">
      <c r="A19" s="30" t="s">
        <v>109</v>
      </c>
      <c r="B19" s="30" t="s">
        <v>105</v>
      </c>
      <c r="C19" s="30" t="s">
        <v>94</v>
      </c>
      <c r="D19" s="30" t="s">
        <v>91</v>
      </c>
      <c r="E19" s="30" t="s">
        <v>110</v>
      </c>
      <c r="F19" s="56">
        <v>62369</v>
      </c>
      <c r="G19" s="56">
        <v>62369</v>
      </c>
      <c r="H19" s="56">
        <v>0</v>
      </c>
      <c r="I19" s="56">
        <v>0</v>
      </c>
      <c r="J19" s="56">
        <v>0</v>
      </c>
      <c r="K19" s="57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" footer="0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104"/>
      <c r="B1" s="104"/>
      <c r="C1" s="104"/>
      <c r="E1" s="105"/>
      <c r="F1" s="105"/>
      <c r="G1" s="105"/>
      <c r="H1" s="106" t="s">
        <v>121</v>
      </c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</row>
    <row r="2" spans="1:256" s="103" customFormat="1" ht="21.7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ht="12.75" customHeight="1">
      <c r="A3" s="104" t="s">
        <v>12</v>
      </c>
      <c r="B3" s="104"/>
      <c r="C3" s="104"/>
      <c r="E3" s="105"/>
      <c r="F3" s="105"/>
      <c r="G3" s="105"/>
      <c r="H3" s="108" t="s">
        <v>13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ht="12.75" customHeight="1">
      <c r="A4" s="109" t="s">
        <v>14</v>
      </c>
      <c r="B4" s="110"/>
      <c r="C4" s="43" t="s">
        <v>15</v>
      </c>
      <c r="D4" s="43"/>
      <c r="E4" s="43"/>
      <c r="F4" s="43"/>
      <c r="G4" s="43"/>
      <c r="H4" s="43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ht="12.75" customHeight="1">
      <c r="A5" s="109" t="s">
        <v>16</v>
      </c>
      <c r="B5" s="111" t="s">
        <v>17</v>
      </c>
      <c r="C5" s="112" t="s">
        <v>16</v>
      </c>
      <c r="D5" s="113" t="s">
        <v>86</v>
      </c>
      <c r="E5" s="114" t="s">
        <v>123</v>
      </c>
      <c r="F5" s="114" t="s">
        <v>124</v>
      </c>
      <c r="G5" s="114" t="s">
        <v>125</v>
      </c>
      <c r="H5" s="114" t="s">
        <v>126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ht="12.75" customHeight="1">
      <c r="A6" s="115" t="s">
        <v>127</v>
      </c>
      <c r="B6" s="116">
        <f>SUM(B7:B9)</f>
        <v>4520533</v>
      </c>
      <c r="C6" s="117" t="s">
        <v>128</v>
      </c>
      <c r="D6" s="118">
        <f>SUM(D7:D35)</f>
        <v>4520533</v>
      </c>
      <c r="E6" s="118">
        <f>SUM(E7:E35)</f>
        <v>4520533</v>
      </c>
      <c r="F6" s="119">
        <f>SUM(F7:F35)</f>
        <v>0</v>
      </c>
      <c r="G6" s="120">
        <f>SUM(G7:G35)</f>
        <v>0</v>
      </c>
      <c r="H6" s="118">
        <f>SUM(H7:H35)</f>
        <v>0</v>
      </c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ht="12.75" customHeight="1">
      <c r="A7" s="115" t="s">
        <v>129</v>
      </c>
      <c r="B7" s="116">
        <v>4520533</v>
      </c>
      <c r="C7" s="117" t="s">
        <v>130</v>
      </c>
      <c r="D7" s="121">
        <f aca="true" t="shared" si="0" ref="D7:D35">SUM(E7:H7)</f>
        <v>0</v>
      </c>
      <c r="E7" s="122">
        <v>0</v>
      </c>
      <c r="F7" s="123">
        <v>0</v>
      </c>
      <c r="G7" s="124"/>
      <c r="H7" s="116">
        <v>0</v>
      </c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ht="12.75" customHeight="1">
      <c r="A8" s="115" t="s">
        <v>131</v>
      </c>
      <c r="B8" s="57">
        <v>0</v>
      </c>
      <c r="C8" s="125" t="s">
        <v>132</v>
      </c>
      <c r="D8" s="121">
        <f t="shared" si="0"/>
        <v>0</v>
      </c>
      <c r="E8" s="122">
        <v>0</v>
      </c>
      <c r="F8" s="123">
        <v>0</v>
      </c>
      <c r="G8" s="124"/>
      <c r="H8" s="116">
        <v>0</v>
      </c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ht="12.75" customHeight="1">
      <c r="A9" s="115" t="s">
        <v>133</v>
      </c>
      <c r="B9" s="126"/>
      <c r="C9" s="117" t="s">
        <v>134</v>
      </c>
      <c r="D9" s="121">
        <f t="shared" si="0"/>
        <v>0</v>
      </c>
      <c r="E9" s="122">
        <v>0</v>
      </c>
      <c r="F9" s="123">
        <v>0</v>
      </c>
      <c r="G9" s="124"/>
      <c r="H9" s="116">
        <v>0</v>
      </c>
      <c r="I9" s="147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5"/>
      <c r="DS9" s="105"/>
      <c r="DT9" s="105"/>
      <c r="DU9" s="105"/>
      <c r="DV9" s="105"/>
      <c r="DW9" s="105"/>
      <c r="DX9" s="105"/>
      <c r="DY9" s="105"/>
      <c r="DZ9" s="105"/>
      <c r="EA9" s="105"/>
      <c r="EB9" s="105"/>
      <c r="EC9" s="105"/>
      <c r="ED9" s="105"/>
      <c r="EE9" s="105"/>
      <c r="EF9" s="105"/>
      <c r="EG9" s="105"/>
      <c r="EH9" s="105"/>
      <c r="EI9" s="105"/>
      <c r="EJ9" s="105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ht="12.75" customHeight="1">
      <c r="A10" s="115" t="s">
        <v>135</v>
      </c>
      <c r="B10" s="116">
        <f>SUM(B11:B13)</f>
        <v>0</v>
      </c>
      <c r="C10" s="117" t="s">
        <v>136</v>
      </c>
      <c r="D10" s="121">
        <f t="shared" si="0"/>
        <v>0</v>
      </c>
      <c r="E10" s="122">
        <v>0</v>
      </c>
      <c r="F10" s="123">
        <v>0</v>
      </c>
      <c r="G10" s="127"/>
      <c r="H10" s="116">
        <v>0</v>
      </c>
      <c r="I10" s="147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ht="12.75" customHeight="1">
      <c r="A11" s="115" t="s">
        <v>129</v>
      </c>
      <c r="B11" s="116">
        <v>0</v>
      </c>
      <c r="C11" s="117" t="s">
        <v>137</v>
      </c>
      <c r="D11" s="121">
        <f t="shared" si="0"/>
        <v>0</v>
      </c>
      <c r="E11" s="122">
        <v>0</v>
      </c>
      <c r="F11" s="123">
        <v>0</v>
      </c>
      <c r="G11" s="127"/>
      <c r="H11" s="116">
        <v>0</v>
      </c>
      <c r="I11" s="147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ht="12.75" customHeight="1">
      <c r="A12" s="115" t="s">
        <v>131</v>
      </c>
      <c r="B12" s="57">
        <v>0</v>
      </c>
      <c r="C12" s="117" t="s">
        <v>138</v>
      </c>
      <c r="D12" s="121">
        <f t="shared" si="0"/>
        <v>0</v>
      </c>
      <c r="E12" s="122">
        <v>0</v>
      </c>
      <c r="F12" s="123">
        <v>0</v>
      </c>
      <c r="G12" s="127"/>
      <c r="H12" s="116">
        <v>0</v>
      </c>
      <c r="I12" s="147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ht="12.75" customHeight="1">
      <c r="A13" s="115" t="s">
        <v>133</v>
      </c>
      <c r="B13" s="128"/>
      <c r="C13" s="117" t="s">
        <v>139</v>
      </c>
      <c r="D13" s="121">
        <f t="shared" si="0"/>
        <v>0</v>
      </c>
      <c r="E13" s="122">
        <v>0</v>
      </c>
      <c r="F13" s="123">
        <v>0</v>
      </c>
      <c r="G13" s="127"/>
      <c r="H13" s="116">
        <v>0</v>
      </c>
      <c r="I13" s="147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ht="12.75" customHeight="1">
      <c r="A14" s="129"/>
      <c r="B14" s="126"/>
      <c r="C14" s="117" t="s">
        <v>140</v>
      </c>
      <c r="D14" s="121">
        <f t="shared" si="0"/>
        <v>4411563</v>
      </c>
      <c r="E14" s="122">
        <v>4411563</v>
      </c>
      <c r="F14" s="123">
        <v>0</v>
      </c>
      <c r="G14" s="127"/>
      <c r="H14" s="116">
        <v>0</v>
      </c>
      <c r="I14" s="147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ht="12.75" customHeight="1">
      <c r="A15" s="129"/>
      <c r="B15" s="130"/>
      <c r="C15" s="125" t="s">
        <v>141</v>
      </c>
      <c r="D15" s="121">
        <f t="shared" si="0"/>
        <v>0</v>
      </c>
      <c r="E15" s="122">
        <v>0</v>
      </c>
      <c r="F15" s="123">
        <v>0</v>
      </c>
      <c r="G15" s="127"/>
      <c r="H15" s="116">
        <v>0</v>
      </c>
      <c r="I15" s="147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ht="12.75" customHeight="1">
      <c r="A16" s="131"/>
      <c r="B16" s="132"/>
      <c r="C16" s="117" t="s">
        <v>142</v>
      </c>
      <c r="D16" s="121">
        <f t="shared" si="0"/>
        <v>46601</v>
      </c>
      <c r="E16" s="122">
        <v>46601</v>
      </c>
      <c r="F16" s="123">
        <v>0</v>
      </c>
      <c r="G16" s="127"/>
      <c r="H16" s="116">
        <v>0</v>
      </c>
      <c r="I16" s="147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ht="12.75" customHeight="1">
      <c r="A17" s="133"/>
      <c r="B17" s="134"/>
      <c r="C17" s="129" t="s">
        <v>143</v>
      </c>
      <c r="D17" s="121">
        <f t="shared" si="0"/>
        <v>0</v>
      </c>
      <c r="E17" s="122">
        <v>0</v>
      </c>
      <c r="F17" s="123">
        <v>0</v>
      </c>
      <c r="G17" s="127"/>
      <c r="H17" s="116">
        <v>0</v>
      </c>
      <c r="I17" s="147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ht="12.75" customHeight="1">
      <c r="A18" s="131"/>
      <c r="B18" s="134"/>
      <c r="C18" s="129" t="s">
        <v>144</v>
      </c>
      <c r="D18" s="121">
        <f t="shared" si="0"/>
        <v>0</v>
      </c>
      <c r="E18" s="122">
        <v>0</v>
      </c>
      <c r="F18" s="123">
        <v>0</v>
      </c>
      <c r="G18" s="127"/>
      <c r="H18" s="116">
        <v>0</v>
      </c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ht="12.75" customHeight="1">
      <c r="A19" s="131"/>
      <c r="B19" s="134"/>
      <c r="C19" s="129" t="s">
        <v>145</v>
      </c>
      <c r="D19" s="121">
        <f t="shared" si="0"/>
        <v>0</v>
      </c>
      <c r="E19" s="122">
        <v>0</v>
      </c>
      <c r="F19" s="123">
        <v>0</v>
      </c>
      <c r="G19" s="127"/>
      <c r="H19" s="116">
        <v>0</v>
      </c>
      <c r="I19" s="147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ht="12.75" customHeight="1">
      <c r="A20" s="131"/>
      <c r="B20" s="134"/>
      <c r="C20" s="129" t="s">
        <v>146</v>
      </c>
      <c r="D20" s="121">
        <f t="shared" si="0"/>
        <v>0</v>
      </c>
      <c r="E20" s="122">
        <v>0</v>
      </c>
      <c r="F20" s="123">
        <v>0</v>
      </c>
      <c r="G20" s="127"/>
      <c r="H20" s="116">
        <v>0</v>
      </c>
      <c r="I20" s="147"/>
      <c r="J20" s="147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ht="12.75" customHeight="1">
      <c r="A21" s="131"/>
      <c r="B21" s="134"/>
      <c r="C21" s="129" t="s">
        <v>147</v>
      </c>
      <c r="D21" s="121">
        <f t="shared" si="0"/>
        <v>0</v>
      </c>
      <c r="E21" s="122">
        <v>0</v>
      </c>
      <c r="F21" s="123">
        <v>0</v>
      </c>
      <c r="G21" s="127"/>
      <c r="H21" s="116">
        <v>0</v>
      </c>
      <c r="I21" s="147"/>
      <c r="J21" s="147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ht="12.75" customHeight="1">
      <c r="A22" s="131"/>
      <c r="B22" s="135"/>
      <c r="C22" s="136" t="s">
        <v>148</v>
      </c>
      <c r="D22" s="121">
        <f t="shared" si="0"/>
        <v>0</v>
      </c>
      <c r="E22" s="122">
        <v>0</v>
      </c>
      <c r="F22" s="123">
        <v>0</v>
      </c>
      <c r="G22" s="127"/>
      <c r="H22" s="116">
        <v>0</v>
      </c>
      <c r="I22" s="147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ht="12.75" customHeight="1">
      <c r="A23" s="133"/>
      <c r="B23" s="134"/>
      <c r="C23" s="137" t="s">
        <v>149</v>
      </c>
      <c r="D23" s="121">
        <f t="shared" si="0"/>
        <v>0</v>
      </c>
      <c r="E23" s="122">
        <v>0</v>
      </c>
      <c r="F23" s="123">
        <v>0</v>
      </c>
      <c r="G23" s="127"/>
      <c r="H23" s="116">
        <v>0</v>
      </c>
      <c r="I23" s="147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ht="12.75" customHeight="1">
      <c r="A24" s="133"/>
      <c r="B24" s="134"/>
      <c r="C24" s="138" t="s">
        <v>150</v>
      </c>
      <c r="D24" s="121">
        <f t="shared" si="0"/>
        <v>0</v>
      </c>
      <c r="E24" s="122">
        <v>0</v>
      </c>
      <c r="F24" s="123">
        <v>0</v>
      </c>
      <c r="G24" s="127"/>
      <c r="H24" s="116">
        <v>0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ht="12.75" customHeight="1">
      <c r="A25" s="133"/>
      <c r="B25" s="134"/>
      <c r="C25" s="129" t="s">
        <v>151</v>
      </c>
      <c r="D25" s="121">
        <f t="shared" si="0"/>
        <v>0</v>
      </c>
      <c r="E25" s="122">
        <v>0</v>
      </c>
      <c r="F25" s="123">
        <v>0</v>
      </c>
      <c r="G25" s="127"/>
      <c r="H25" s="116">
        <v>0</v>
      </c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ht="12.75" customHeight="1">
      <c r="A26" s="133"/>
      <c r="B26" s="134"/>
      <c r="C26" s="129" t="s">
        <v>152</v>
      </c>
      <c r="D26" s="121">
        <f t="shared" si="0"/>
        <v>62369</v>
      </c>
      <c r="E26" s="122">
        <v>62369</v>
      </c>
      <c r="F26" s="123">
        <v>0</v>
      </c>
      <c r="G26" s="127"/>
      <c r="H26" s="116">
        <v>0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ht="12.75" customHeight="1">
      <c r="A27" s="133"/>
      <c r="B27" s="134"/>
      <c r="C27" s="129" t="s">
        <v>153</v>
      </c>
      <c r="D27" s="121">
        <f t="shared" si="0"/>
        <v>0</v>
      </c>
      <c r="E27" s="122">
        <v>0</v>
      </c>
      <c r="F27" s="123">
        <v>0</v>
      </c>
      <c r="G27" s="127"/>
      <c r="H27" s="116">
        <v>0</v>
      </c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ht="12.75" customHeight="1">
      <c r="A28" s="139"/>
      <c r="B28" s="130"/>
      <c r="C28" s="129" t="s">
        <v>154</v>
      </c>
      <c r="D28" s="121">
        <f t="shared" si="0"/>
        <v>0</v>
      </c>
      <c r="E28" s="122">
        <v>0</v>
      </c>
      <c r="F28" s="123">
        <v>0</v>
      </c>
      <c r="G28" s="127"/>
      <c r="H28" s="116">
        <v>0</v>
      </c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ht="12.75" customHeight="1">
      <c r="A29" s="139"/>
      <c r="B29" s="130"/>
      <c r="C29" s="115" t="s">
        <v>155</v>
      </c>
      <c r="D29" s="121">
        <f t="shared" si="0"/>
        <v>0</v>
      </c>
      <c r="E29" s="122">
        <v>0</v>
      </c>
      <c r="F29" s="123">
        <v>0</v>
      </c>
      <c r="G29" s="127"/>
      <c r="H29" s="116">
        <v>0</v>
      </c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ht="12.75" customHeight="1">
      <c r="A30" s="139"/>
      <c r="B30" s="130"/>
      <c r="C30" s="140" t="s">
        <v>156</v>
      </c>
      <c r="D30" s="121">
        <f t="shared" si="0"/>
        <v>0</v>
      </c>
      <c r="E30" s="122">
        <v>0</v>
      </c>
      <c r="F30" s="123">
        <v>0</v>
      </c>
      <c r="G30" s="127"/>
      <c r="H30" s="116">
        <v>0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ht="12.75" customHeight="1">
      <c r="A31" s="139"/>
      <c r="B31" s="130"/>
      <c r="C31" s="129" t="s">
        <v>157</v>
      </c>
      <c r="D31" s="121">
        <f t="shared" si="0"/>
        <v>0</v>
      </c>
      <c r="E31" s="122">
        <v>0</v>
      </c>
      <c r="F31" s="123">
        <v>0</v>
      </c>
      <c r="G31" s="127"/>
      <c r="H31" s="116">
        <v>0</v>
      </c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ht="12.75" customHeight="1">
      <c r="A32" s="139"/>
      <c r="B32" s="130"/>
      <c r="C32" s="125" t="s">
        <v>158</v>
      </c>
      <c r="D32" s="121">
        <f t="shared" si="0"/>
        <v>0</v>
      </c>
      <c r="E32" s="122">
        <v>0</v>
      </c>
      <c r="F32" s="123">
        <v>0</v>
      </c>
      <c r="G32" s="127"/>
      <c r="H32" s="116">
        <v>0</v>
      </c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pans="1:256" ht="12.75" customHeight="1">
      <c r="A33" s="139"/>
      <c r="B33" s="130"/>
      <c r="C33" s="125" t="s">
        <v>159</v>
      </c>
      <c r="D33" s="121">
        <f t="shared" si="0"/>
        <v>0</v>
      </c>
      <c r="E33" s="122">
        <v>0</v>
      </c>
      <c r="F33" s="123">
        <v>0</v>
      </c>
      <c r="G33" s="127"/>
      <c r="H33" s="116">
        <v>0</v>
      </c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256" ht="12.75" customHeight="1">
      <c r="A34" s="141"/>
      <c r="B34" s="130"/>
      <c r="C34" s="125" t="s">
        <v>160</v>
      </c>
      <c r="D34" s="121">
        <f t="shared" si="0"/>
        <v>0</v>
      </c>
      <c r="E34" s="122">
        <v>0</v>
      </c>
      <c r="F34" s="123">
        <v>0</v>
      </c>
      <c r="G34" s="127"/>
      <c r="H34" s="116">
        <v>0</v>
      </c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256" ht="12.75" customHeight="1">
      <c r="A35" s="142"/>
      <c r="B35" s="116"/>
      <c r="C35" s="125" t="s">
        <v>161</v>
      </c>
      <c r="D35" s="130">
        <f t="shared" si="0"/>
        <v>0</v>
      </c>
      <c r="E35" s="143">
        <v>0</v>
      </c>
      <c r="F35" s="144">
        <v>0</v>
      </c>
      <c r="G35" s="127"/>
      <c r="H35" s="57">
        <v>0</v>
      </c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spans="1:256" ht="12.75" customHeight="1">
      <c r="A36" s="109" t="s">
        <v>162</v>
      </c>
      <c r="B36" s="130">
        <f>SUM(B6,B10)</f>
        <v>4520533</v>
      </c>
      <c r="C36" s="145" t="s">
        <v>163</v>
      </c>
      <c r="D36" s="130">
        <f>SUM(D7:D35)</f>
        <v>4520533</v>
      </c>
      <c r="E36" s="128">
        <f>SUM(E7:E35)</f>
        <v>4520533</v>
      </c>
      <c r="F36" s="128">
        <f>SUM(F7:F35)</f>
        <v>0</v>
      </c>
      <c r="G36" s="130">
        <f>SUM(G7:G35)</f>
        <v>0</v>
      </c>
      <c r="H36" s="128">
        <f>SUM(H7:H35)</f>
        <v>0</v>
      </c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256" ht="21.75" customHeight="1">
      <c r="A37" s="105"/>
      <c r="B37" s="146"/>
      <c r="C37" s="146"/>
      <c r="D37" s="105"/>
      <c r="E37" s="147"/>
      <c r="F37" s="147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05"/>
      <c r="IV37" s="105"/>
    </row>
    <row r="38" spans="2:256" ht="21.75" customHeight="1">
      <c r="B38" s="13"/>
      <c r="C38" s="13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  <c r="FH38" s="105"/>
      <c r="FI38" s="105"/>
      <c r="FJ38" s="105"/>
      <c r="FK38" s="105"/>
      <c r="FL38" s="105"/>
      <c r="FM38" s="105"/>
      <c r="FN38" s="105"/>
      <c r="FO38" s="105"/>
      <c r="FP38" s="105"/>
      <c r="FQ38" s="105"/>
      <c r="FR38" s="105"/>
      <c r="FS38" s="105"/>
      <c r="FT38" s="105"/>
      <c r="FU38" s="105"/>
      <c r="FV38" s="105"/>
      <c r="FW38" s="105"/>
      <c r="FX38" s="105"/>
      <c r="FY38" s="105"/>
      <c r="FZ38" s="105"/>
      <c r="GA38" s="105"/>
      <c r="GB38" s="105"/>
      <c r="GC38" s="105"/>
      <c r="GD38" s="105"/>
      <c r="GE38" s="105"/>
      <c r="GF38" s="105"/>
      <c r="GG38" s="105"/>
      <c r="GH38" s="105"/>
      <c r="GI38" s="105"/>
      <c r="GJ38" s="105"/>
      <c r="GK38" s="105"/>
      <c r="GL38" s="105"/>
      <c r="GM38" s="105"/>
      <c r="GN38" s="105"/>
      <c r="GO38" s="105"/>
      <c r="GP38" s="105"/>
      <c r="GQ38" s="105"/>
      <c r="GR38" s="105"/>
      <c r="GS38" s="105"/>
      <c r="GT38" s="105"/>
      <c r="GU38" s="105"/>
      <c r="GV38" s="105"/>
      <c r="GW38" s="105"/>
      <c r="GX38" s="105"/>
      <c r="GY38" s="105"/>
      <c r="GZ38" s="105"/>
      <c r="HA38" s="105"/>
      <c r="HB38" s="105"/>
      <c r="HC38" s="105"/>
      <c r="HD38" s="105"/>
      <c r="HE38" s="105"/>
      <c r="HF38" s="105"/>
      <c r="HG38" s="105"/>
      <c r="HH38" s="105"/>
      <c r="HI38" s="105"/>
      <c r="HJ38" s="105"/>
      <c r="HK38" s="105"/>
      <c r="HL38" s="105"/>
      <c r="HM38" s="105"/>
      <c r="HN38" s="105"/>
      <c r="HO38" s="105"/>
      <c r="HP38" s="105"/>
      <c r="HQ38" s="105"/>
      <c r="HR38" s="105"/>
      <c r="HS38" s="105"/>
      <c r="HT38" s="105"/>
      <c r="HU38" s="105"/>
      <c r="HV38" s="105"/>
      <c r="HW38" s="105"/>
      <c r="HX38" s="105"/>
      <c r="HY38" s="105"/>
      <c r="HZ38" s="105"/>
      <c r="IA38" s="105"/>
      <c r="IB38" s="105"/>
      <c r="IC38" s="105"/>
      <c r="ID38" s="105"/>
      <c r="IE38" s="105"/>
      <c r="IF38" s="105"/>
      <c r="IG38" s="105"/>
      <c r="IH38" s="105"/>
      <c r="II38" s="105"/>
      <c r="IJ38" s="105"/>
      <c r="IK38" s="105"/>
      <c r="IL38" s="105"/>
      <c r="IM38" s="105"/>
      <c r="IN38" s="105"/>
      <c r="IO38" s="105"/>
      <c r="IP38" s="105"/>
      <c r="IQ38" s="105"/>
      <c r="IR38" s="105"/>
      <c r="IS38" s="105"/>
      <c r="IT38" s="105"/>
      <c r="IU38" s="105"/>
      <c r="IV38" s="105"/>
    </row>
    <row r="39" ht="12.75" customHeight="1">
      <c r="B39" s="13"/>
    </row>
    <row r="40" spans="2:3" ht="12.75" customHeight="1">
      <c r="B40" s="13"/>
      <c r="C40" s="13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" footer="0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1"/>
  <sheetViews>
    <sheetView zoomScaleSheetLayoutView="100" workbookViewId="0" topLeftCell="A1">
      <selection activeCell="I20" sqref="I20"/>
    </sheetView>
  </sheetViews>
  <sheetFormatPr defaultColWidth="16.66015625" defaultRowHeight="11.25"/>
  <cols>
    <col min="1" max="1" width="7.83203125" style="1" customWidth="1"/>
    <col min="2" max="2" width="5" style="1" customWidth="1"/>
    <col min="3" max="3" width="10" style="1" customWidth="1"/>
    <col min="4" max="4" width="30.66015625" style="1" customWidth="1"/>
    <col min="5" max="9" width="16.66015625" style="1" customWidth="1"/>
    <col min="10" max="10" width="9.16015625" style="1" customWidth="1"/>
    <col min="11" max="11" width="11.16015625" style="1" customWidth="1"/>
    <col min="12" max="12" width="11.5" style="1" customWidth="1"/>
    <col min="13" max="13" width="6.66015625" style="1" customWidth="1"/>
    <col min="14" max="14" width="9.33203125" style="1" customWidth="1"/>
    <col min="15" max="15" width="16.66015625" style="1" customWidth="1"/>
    <col min="16" max="16" width="10.5" style="1" customWidth="1"/>
    <col min="17" max="22" width="16.66015625" style="1" customWidth="1"/>
    <col min="23" max="23" width="9.5" style="1" customWidth="1"/>
    <col min="24" max="24" width="13.66015625" style="1" customWidth="1"/>
    <col min="25" max="25" width="16.66015625" style="1" customWidth="1"/>
    <col min="26" max="16384" width="16.66015625" style="1" customWidth="1"/>
  </cols>
  <sheetData>
    <row r="1" spans="1:25" s="1" customFormat="1" ht="15" customHeight="1">
      <c r="A1" s="100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1" customFormat="1" ht="20.25" customHeight="1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15" customHeight="1">
      <c r="A3" s="10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 t="s">
        <v>166</v>
      </c>
    </row>
    <row r="4" spans="1:25" s="1" customFormat="1" ht="15" customHeight="1">
      <c r="A4" s="6" t="s">
        <v>167</v>
      </c>
      <c r="B4" s="6"/>
      <c r="C4" s="6"/>
      <c r="D4" s="6"/>
      <c r="E4" s="6" t="s">
        <v>69</v>
      </c>
      <c r="F4" s="6" t="s">
        <v>168</v>
      </c>
      <c r="G4" s="6"/>
      <c r="H4" s="6"/>
      <c r="I4" s="6"/>
      <c r="J4" s="6"/>
      <c r="K4" s="6"/>
      <c r="L4" s="6"/>
      <c r="M4" s="6"/>
      <c r="N4" s="6"/>
      <c r="O4" s="6"/>
      <c r="P4" s="6" t="s">
        <v>169</v>
      </c>
      <c r="Q4" s="6"/>
      <c r="R4" s="6"/>
      <c r="S4" s="6"/>
      <c r="T4" s="6"/>
      <c r="U4" s="6"/>
      <c r="V4" s="6"/>
      <c r="W4" s="6"/>
      <c r="X4" s="6"/>
      <c r="Y4" s="6"/>
    </row>
    <row r="5" spans="1:25" s="1" customFormat="1" ht="15" customHeight="1">
      <c r="A5" s="6" t="s">
        <v>78</v>
      </c>
      <c r="B5" s="6"/>
      <c r="C5" s="6" t="s">
        <v>79</v>
      </c>
      <c r="D5" s="6" t="s">
        <v>170</v>
      </c>
      <c r="E5" s="6"/>
      <c r="F5" s="6" t="s">
        <v>86</v>
      </c>
      <c r="G5" s="6" t="s">
        <v>171</v>
      </c>
      <c r="H5" s="6"/>
      <c r="I5" s="6"/>
      <c r="J5" s="6" t="s">
        <v>124</v>
      </c>
      <c r="K5" s="6"/>
      <c r="L5" s="6"/>
      <c r="M5" s="6" t="s">
        <v>172</v>
      </c>
      <c r="N5" s="6"/>
      <c r="O5" s="6"/>
      <c r="P5" s="6" t="s">
        <v>86</v>
      </c>
      <c r="Q5" s="6" t="s">
        <v>173</v>
      </c>
      <c r="R5" s="6"/>
      <c r="S5" s="6"/>
      <c r="T5" s="6" t="s">
        <v>126</v>
      </c>
      <c r="U5" s="6"/>
      <c r="V5" s="6"/>
      <c r="W5" s="6" t="s">
        <v>174</v>
      </c>
      <c r="X5" s="6"/>
      <c r="Y5" s="6"/>
    </row>
    <row r="6" spans="1:25" s="1" customFormat="1" ht="15" customHeight="1">
      <c r="A6" s="6" t="s">
        <v>83</v>
      </c>
      <c r="B6" s="6" t="s">
        <v>84</v>
      </c>
      <c r="C6" s="6"/>
      <c r="D6" s="6"/>
      <c r="E6" s="6"/>
      <c r="F6" s="6"/>
      <c r="G6" s="6" t="s">
        <v>175</v>
      </c>
      <c r="H6" s="6" t="s">
        <v>115</v>
      </c>
      <c r="I6" s="6" t="s">
        <v>116</v>
      </c>
      <c r="J6" s="6" t="s">
        <v>175</v>
      </c>
      <c r="K6" s="6" t="s">
        <v>115</v>
      </c>
      <c r="L6" s="6" t="s">
        <v>116</v>
      </c>
      <c r="M6" s="6" t="s">
        <v>175</v>
      </c>
      <c r="N6" s="6" t="s">
        <v>115</v>
      </c>
      <c r="O6" s="6" t="s">
        <v>116</v>
      </c>
      <c r="P6" s="6"/>
      <c r="Q6" s="6" t="s">
        <v>175</v>
      </c>
      <c r="R6" s="6" t="s">
        <v>115</v>
      </c>
      <c r="S6" s="6" t="s">
        <v>116</v>
      </c>
      <c r="T6" s="6" t="s">
        <v>175</v>
      </c>
      <c r="U6" s="6" t="s">
        <v>115</v>
      </c>
      <c r="V6" s="6" t="s">
        <v>116</v>
      </c>
      <c r="W6" s="6" t="s">
        <v>175</v>
      </c>
      <c r="X6" s="6" t="s">
        <v>115</v>
      </c>
      <c r="Y6" s="6" t="s">
        <v>116</v>
      </c>
    </row>
    <row r="7" spans="1:25" s="1" customFormat="1" ht="15" customHeight="1">
      <c r="A7" s="8"/>
      <c r="B7" s="8"/>
      <c r="C7" s="8"/>
      <c r="D7" s="8" t="s">
        <v>86</v>
      </c>
      <c r="E7" s="9">
        <v>4520533</v>
      </c>
      <c r="F7" s="9">
        <v>4520533</v>
      </c>
      <c r="G7" s="9">
        <v>4520533</v>
      </c>
      <c r="H7" s="9">
        <v>915313</v>
      </c>
      <c r="I7" s="9">
        <v>3605220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s="1" customFormat="1" ht="15" customHeight="1">
      <c r="A8" s="102">
        <v>208</v>
      </c>
      <c r="B8" s="102" t="s">
        <v>90</v>
      </c>
      <c r="C8" s="102" t="s">
        <v>176</v>
      </c>
      <c r="D8" s="8" t="s">
        <v>177</v>
      </c>
      <c r="E8" s="9">
        <v>83158</v>
      </c>
      <c r="F8" s="9">
        <v>83158</v>
      </c>
      <c r="G8" s="9">
        <v>83158</v>
      </c>
      <c r="H8" s="9">
        <v>83158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s="1" customFormat="1" ht="15" customHeight="1">
      <c r="A9" s="102" t="s">
        <v>89</v>
      </c>
      <c r="B9" s="102" t="s">
        <v>93</v>
      </c>
      <c r="C9" s="102" t="s">
        <v>176</v>
      </c>
      <c r="D9" s="8" t="s">
        <v>178</v>
      </c>
      <c r="E9" s="9">
        <v>4325846</v>
      </c>
      <c r="F9" s="9">
        <v>4325846</v>
      </c>
      <c r="G9" s="9">
        <v>4325846</v>
      </c>
      <c r="H9" s="56">
        <v>720626</v>
      </c>
      <c r="I9" s="9">
        <v>3605220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1" customFormat="1" ht="15" customHeight="1">
      <c r="A10" s="102" t="s">
        <v>89</v>
      </c>
      <c r="B10" s="102" t="s">
        <v>101</v>
      </c>
      <c r="C10" s="102" t="s">
        <v>176</v>
      </c>
      <c r="D10" s="8" t="s">
        <v>179</v>
      </c>
      <c r="E10" s="56">
        <v>2559</v>
      </c>
      <c r="F10" s="56">
        <v>2559</v>
      </c>
      <c r="G10" s="56">
        <v>2559</v>
      </c>
      <c r="H10" s="56">
        <v>2559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1" customFormat="1" ht="15" customHeight="1">
      <c r="A11" s="102" t="s">
        <v>104</v>
      </c>
      <c r="B11" s="102" t="s">
        <v>93</v>
      </c>
      <c r="C11" s="102" t="s">
        <v>176</v>
      </c>
      <c r="D11" s="8" t="s">
        <v>180</v>
      </c>
      <c r="E11" s="9">
        <v>46601</v>
      </c>
      <c r="F11" s="9">
        <v>46601</v>
      </c>
      <c r="G11" s="9">
        <v>46601</v>
      </c>
      <c r="H11" s="9">
        <v>46601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1" customFormat="1" ht="15" customHeight="1">
      <c r="A12" s="102" t="s">
        <v>109</v>
      </c>
      <c r="B12" s="102" t="s">
        <v>105</v>
      </c>
      <c r="C12" s="102" t="s">
        <v>176</v>
      </c>
      <c r="D12" s="8" t="s">
        <v>181</v>
      </c>
      <c r="E12" s="9">
        <v>62369</v>
      </c>
      <c r="F12" s="9">
        <v>62369</v>
      </c>
      <c r="G12" s="9">
        <v>62369</v>
      </c>
      <c r="H12" s="9">
        <v>62369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1" customFormat="1" ht="15" customHeight="1">
      <c r="A13" s="102"/>
      <c r="B13" s="102"/>
      <c r="C13" s="102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1" customFormat="1" ht="15" customHeight="1">
      <c r="A14" s="102"/>
      <c r="B14" s="102"/>
      <c r="C14" s="102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s="1" customFormat="1" ht="15" customHeight="1">
      <c r="A15" s="102"/>
      <c r="B15" s="102"/>
      <c r="C15" s="102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1" customFormat="1" ht="15" customHeight="1">
      <c r="A16" s="102"/>
      <c r="B16" s="102"/>
      <c r="C16" s="102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s="1" customFormat="1" ht="15" customHeight="1">
      <c r="A17" s="102"/>
      <c r="B17" s="102"/>
      <c r="C17" s="102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s="1" customFormat="1" ht="15" customHeight="1">
      <c r="A18" s="102"/>
      <c r="B18" s="102"/>
      <c r="C18" s="102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s="1" customFormat="1" ht="15" customHeight="1">
      <c r="A19" s="102"/>
      <c r="B19" s="102"/>
      <c r="C19" s="102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s="1" customFormat="1" ht="15" customHeight="1">
      <c r="A20" s="102"/>
      <c r="B20" s="102"/>
      <c r="C20" s="102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s="1" customFormat="1" ht="15" customHeight="1">
      <c r="A21" s="102"/>
      <c r="B21" s="102"/>
      <c r="C21" s="102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s="1" customFormat="1" ht="15" customHeight="1">
      <c r="A22" s="102"/>
      <c r="B22" s="102"/>
      <c r="C22" s="102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s="1" customFormat="1" ht="15" customHeight="1">
      <c r="A23" s="102"/>
      <c r="B23" s="102"/>
      <c r="C23" s="102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s="1" customFormat="1" ht="15" customHeight="1">
      <c r="A24" s="102"/>
      <c r="B24" s="102"/>
      <c r="C24" s="102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s="1" customFormat="1" ht="15" customHeight="1">
      <c r="A25" s="102"/>
      <c r="B25" s="102"/>
      <c r="C25" s="102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1" customFormat="1" ht="15" customHeight="1">
      <c r="A26" s="102"/>
      <c r="B26" s="102"/>
      <c r="C26" s="102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1" customFormat="1" ht="15" customHeight="1">
      <c r="A27" s="102"/>
      <c r="B27" s="102"/>
      <c r="C27" s="102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s="1" customFormat="1" ht="15" customHeight="1">
      <c r="A28" s="102"/>
      <c r="B28" s="102"/>
      <c r="C28" s="102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1" customFormat="1" ht="15" customHeight="1">
      <c r="A29" s="102"/>
      <c r="B29" s="102"/>
      <c r="C29" s="102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1" customFormat="1" ht="15" customHeight="1">
      <c r="A30" s="102"/>
      <c r="B30" s="102"/>
      <c r="C30" s="102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1" customFormat="1" ht="15" customHeight="1">
      <c r="A31" s="102"/>
      <c r="B31" s="102"/>
      <c r="C31" s="102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tabSelected="1" workbookViewId="0" topLeftCell="AL1">
      <selection activeCell="BD25" sqref="BD25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13"/>
      <c r="B1" s="48"/>
      <c r="C1" s="48"/>
      <c r="D1" s="48"/>
      <c r="E1" s="48"/>
      <c r="F1" s="48"/>
      <c r="G1" s="48"/>
      <c r="H1" s="48"/>
      <c r="I1" s="48"/>
      <c r="J1" s="58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G1" s="67"/>
      <c r="DH1" s="49" t="s">
        <v>182</v>
      </c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</row>
    <row r="2" spans="1:243" s="85" customFormat="1" ht="21.75" customHeight="1">
      <c r="A2" s="50" t="s">
        <v>183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</row>
    <row r="3" spans="1:243" ht="12.75" customHeight="1">
      <c r="A3" s="48" t="s">
        <v>12</v>
      </c>
      <c r="B3" s="48"/>
      <c r="C3" s="48"/>
      <c r="D3" s="48"/>
      <c r="E3" s="48"/>
      <c r="F3" s="48"/>
      <c r="G3" s="48"/>
      <c r="H3" s="48"/>
      <c r="I3" s="48"/>
      <c r="J3" s="58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G3" s="67"/>
      <c r="DH3" s="52" t="s">
        <v>13</v>
      </c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</row>
    <row r="4" spans="1:243" ht="12.75" customHeight="1">
      <c r="A4" s="43" t="s">
        <v>113</v>
      </c>
      <c r="B4" s="43"/>
      <c r="C4" s="43"/>
      <c r="D4" s="43"/>
      <c r="E4" s="21"/>
      <c r="F4" s="43" t="s">
        <v>114</v>
      </c>
      <c r="G4" s="86" t="s">
        <v>184</v>
      </c>
      <c r="H4" s="87"/>
      <c r="I4" s="87"/>
      <c r="J4" s="87"/>
      <c r="K4" s="87"/>
      <c r="L4" s="87"/>
      <c r="M4" s="87"/>
      <c r="N4" s="87"/>
      <c r="O4" s="87"/>
      <c r="P4" s="90"/>
      <c r="Q4" s="87"/>
      <c r="R4" s="87"/>
      <c r="S4" s="87"/>
      <c r="T4" s="87"/>
      <c r="U4" s="87" t="s">
        <v>185</v>
      </c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90"/>
      <c r="AS4" s="87"/>
      <c r="AT4" s="87"/>
      <c r="AU4" s="87"/>
      <c r="AV4" s="87"/>
      <c r="AW4" s="87" t="s">
        <v>186</v>
      </c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90" t="s">
        <v>187</v>
      </c>
      <c r="BJ4" s="87"/>
      <c r="BK4" s="87"/>
      <c r="BL4" s="87"/>
      <c r="BM4" s="87"/>
      <c r="BN4" s="90" t="s">
        <v>188</v>
      </c>
      <c r="BO4" s="87"/>
      <c r="BP4" s="87"/>
      <c r="BQ4" s="90"/>
      <c r="BR4" s="87"/>
      <c r="BS4" s="87"/>
      <c r="BT4" s="90"/>
      <c r="BU4" s="87"/>
      <c r="BV4" s="87"/>
      <c r="BW4" s="90"/>
      <c r="BX4" s="87"/>
      <c r="BY4" s="87"/>
      <c r="BZ4" s="87"/>
      <c r="CA4" s="87" t="s">
        <v>189</v>
      </c>
      <c r="CB4" s="87"/>
      <c r="CC4" s="87"/>
      <c r="CD4" s="87"/>
      <c r="CE4" s="87"/>
      <c r="CF4" s="87"/>
      <c r="CG4" s="87"/>
      <c r="CH4" s="90"/>
      <c r="CI4" s="87"/>
      <c r="CJ4" s="87"/>
      <c r="CK4" s="87"/>
      <c r="CL4" s="87"/>
      <c r="CM4" s="87"/>
      <c r="CN4" s="87"/>
      <c r="CO4" s="87"/>
      <c r="CP4" s="87"/>
      <c r="CQ4" s="87"/>
      <c r="CR4" s="87" t="s">
        <v>190</v>
      </c>
      <c r="CS4" s="87"/>
      <c r="CT4" s="87"/>
      <c r="CU4" s="87" t="s">
        <v>191</v>
      </c>
      <c r="CV4" s="87"/>
      <c r="CW4" s="87"/>
      <c r="CX4" s="90"/>
      <c r="CY4" s="87"/>
      <c r="CZ4" s="90"/>
      <c r="DA4" s="90" t="s">
        <v>192</v>
      </c>
      <c r="DB4" s="96"/>
      <c r="DC4" s="86"/>
      <c r="DD4" s="86" t="s">
        <v>193</v>
      </c>
      <c r="DE4" s="87"/>
      <c r="DF4" s="87"/>
      <c r="DG4" s="97"/>
      <c r="DH4" s="97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</row>
    <row r="5" spans="1:243" ht="12.75" customHeight="1">
      <c r="A5" s="53" t="s">
        <v>78</v>
      </c>
      <c r="B5" s="53"/>
      <c r="C5" s="53"/>
      <c r="D5" s="53" t="s">
        <v>79</v>
      </c>
      <c r="E5" s="53" t="s">
        <v>120</v>
      </c>
      <c r="F5" s="43"/>
      <c r="G5" s="21" t="s">
        <v>175</v>
      </c>
      <c r="H5" s="88" t="s">
        <v>194</v>
      </c>
      <c r="I5" s="88" t="s">
        <v>195</v>
      </c>
      <c r="J5" s="88" t="s">
        <v>196</v>
      </c>
      <c r="K5" s="88" t="s">
        <v>197</v>
      </c>
      <c r="L5" s="88" t="s">
        <v>198</v>
      </c>
      <c r="M5" s="88" t="s">
        <v>199</v>
      </c>
      <c r="N5" s="88" t="s">
        <v>200</v>
      </c>
      <c r="O5" s="88" t="s">
        <v>201</v>
      </c>
      <c r="P5" s="88" t="s">
        <v>202</v>
      </c>
      <c r="Q5" s="88" t="s">
        <v>203</v>
      </c>
      <c r="R5" s="88" t="s">
        <v>204</v>
      </c>
      <c r="S5" s="88" t="s">
        <v>205</v>
      </c>
      <c r="T5" s="88" t="s">
        <v>206</v>
      </c>
      <c r="U5" s="88" t="s">
        <v>175</v>
      </c>
      <c r="V5" s="88" t="s">
        <v>207</v>
      </c>
      <c r="W5" s="88" t="s">
        <v>208</v>
      </c>
      <c r="X5" s="88" t="s">
        <v>209</v>
      </c>
      <c r="Y5" s="88" t="s">
        <v>210</v>
      </c>
      <c r="Z5" s="88" t="s">
        <v>211</v>
      </c>
      <c r="AA5" s="88" t="s">
        <v>212</v>
      </c>
      <c r="AB5" s="88" t="s">
        <v>213</v>
      </c>
      <c r="AC5" s="88" t="s">
        <v>214</v>
      </c>
      <c r="AD5" s="88" t="s">
        <v>215</v>
      </c>
      <c r="AE5" s="88" t="s">
        <v>216</v>
      </c>
      <c r="AF5" s="88" t="s">
        <v>217</v>
      </c>
      <c r="AG5" s="88" t="s">
        <v>218</v>
      </c>
      <c r="AH5" s="88" t="s">
        <v>219</v>
      </c>
      <c r="AI5" s="88" t="s">
        <v>220</v>
      </c>
      <c r="AJ5" s="88" t="s">
        <v>221</v>
      </c>
      <c r="AK5" s="88" t="s">
        <v>222</v>
      </c>
      <c r="AL5" s="88" t="s">
        <v>223</v>
      </c>
      <c r="AM5" s="88" t="s">
        <v>224</v>
      </c>
      <c r="AN5" s="88" t="s">
        <v>225</v>
      </c>
      <c r="AO5" s="92" t="s">
        <v>226</v>
      </c>
      <c r="AP5" s="93" t="s">
        <v>227</v>
      </c>
      <c r="AQ5" s="88" t="s">
        <v>228</v>
      </c>
      <c r="AR5" s="88" t="s">
        <v>229</v>
      </c>
      <c r="AS5" s="88" t="s">
        <v>230</v>
      </c>
      <c r="AT5" s="88" t="s">
        <v>231</v>
      </c>
      <c r="AU5" s="88" t="s">
        <v>232</v>
      </c>
      <c r="AV5" s="88" t="s">
        <v>233</v>
      </c>
      <c r="AW5" s="88" t="s">
        <v>175</v>
      </c>
      <c r="AX5" s="88" t="s">
        <v>234</v>
      </c>
      <c r="AY5" s="88" t="s">
        <v>235</v>
      </c>
      <c r="AZ5" s="88" t="s">
        <v>236</v>
      </c>
      <c r="BA5" s="88" t="s">
        <v>237</v>
      </c>
      <c r="BB5" s="88" t="s">
        <v>238</v>
      </c>
      <c r="BC5" s="88" t="s">
        <v>239</v>
      </c>
      <c r="BD5" s="88" t="s">
        <v>240</v>
      </c>
      <c r="BE5" s="88" t="s">
        <v>241</v>
      </c>
      <c r="BF5" s="88" t="s">
        <v>242</v>
      </c>
      <c r="BG5" s="88" t="s">
        <v>243</v>
      </c>
      <c r="BH5" s="88" t="s">
        <v>244</v>
      </c>
      <c r="BI5" s="88" t="s">
        <v>175</v>
      </c>
      <c r="BJ5" s="88" t="s">
        <v>245</v>
      </c>
      <c r="BK5" s="88" t="s">
        <v>246</v>
      </c>
      <c r="BL5" s="88" t="s">
        <v>247</v>
      </c>
      <c r="BM5" s="88" t="s">
        <v>248</v>
      </c>
      <c r="BN5" s="88" t="s">
        <v>175</v>
      </c>
      <c r="BO5" s="88" t="s">
        <v>249</v>
      </c>
      <c r="BP5" s="88" t="s">
        <v>250</v>
      </c>
      <c r="BQ5" s="88" t="s">
        <v>251</v>
      </c>
      <c r="BR5" s="88" t="s">
        <v>252</v>
      </c>
      <c r="BS5" s="88" t="s">
        <v>253</v>
      </c>
      <c r="BT5" s="88" t="s">
        <v>254</v>
      </c>
      <c r="BU5" s="88" t="s">
        <v>255</v>
      </c>
      <c r="BV5" s="88" t="s">
        <v>256</v>
      </c>
      <c r="BW5" s="88" t="s">
        <v>257</v>
      </c>
      <c r="BX5" s="88" t="s">
        <v>258</v>
      </c>
      <c r="BY5" s="88" t="s">
        <v>259</v>
      </c>
      <c r="BZ5" s="88" t="s">
        <v>260</v>
      </c>
      <c r="CA5" s="88" t="s">
        <v>175</v>
      </c>
      <c r="CB5" s="88" t="s">
        <v>261</v>
      </c>
      <c r="CC5" s="88" t="s">
        <v>262</v>
      </c>
      <c r="CD5" s="88" t="s">
        <v>263</v>
      </c>
      <c r="CE5" s="88" t="s">
        <v>264</v>
      </c>
      <c r="CF5" s="88" t="s">
        <v>265</v>
      </c>
      <c r="CG5" s="88" t="s">
        <v>266</v>
      </c>
      <c r="CH5" s="88" t="s">
        <v>267</v>
      </c>
      <c r="CI5" s="88" t="s">
        <v>268</v>
      </c>
      <c r="CJ5" s="88" t="s">
        <v>269</v>
      </c>
      <c r="CK5" s="88" t="s">
        <v>270</v>
      </c>
      <c r="CL5" s="88" t="s">
        <v>271</v>
      </c>
      <c r="CM5" s="88" t="s">
        <v>272</v>
      </c>
      <c r="CN5" s="88" t="s">
        <v>273</v>
      </c>
      <c r="CO5" s="88" t="s">
        <v>258</v>
      </c>
      <c r="CP5" s="88" t="s">
        <v>259</v>
      </c>
      <c r="CQ5" s="88" t="s">
        <v>274</v>
      </c>
      <c r="CR5" s="88" t="s">
        <v>175</v>
      </c>
      <c r="CS5" s="88" t="s">
        <v>275</v>
      </c>
      <c r="CT5" s="88" t="s">
        <v>276</v>
      </c>
      <c r="CU5" s="88" t="s">
        <v>175</v>
      </c>
      <c r="CV5" s="88" t="s">
        <v>277</v>
      </c>
      <c r="CW5" s="88" t="s">
        <v>278</v>
      </c>
      <c r="CX5" s="92" t="s">
        <v>279</v>
      </c>
      <c r="CY5" s="93" t="s">
        <v>280</v>
      </c>
      <c r="CZ5" s="88" t="s">
        <v>281</v>
      </c>
      <c r="DA5" s="88" t="s">
        <v>175</v>
      </c>
      <c r="DB5" s="88" t="s">
        <v>192</v>
      </c>
      <c r="DC5" s="88" t="s">
        <v>282</v>
      </c>
      <c r="DD5" s="88" t="s">
        <v>175</v>
      </c>
      <c r="DE5" s="88" t="s">
        <v>283</v>
      </c>
      <c r="DF5" s="88" t="s">
        <v>284</v>
      </c>
      <c r="DG5" s="21" t="s">
        <v>285</v>
      </c>
      <c r="DH5" s="43" t="s">
        <v>286</v>
      </c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</row>
    <row r="6" spans="1:243" ht="12.75" customHeight="1">
      <c r="A6" s="54" t="s">
        <v>83</v>
      </c>
      <c r="B6" s="55" t="s">
        <v>84</v>
      </c>
      <c r="C6" s="55" t="s">
        <v>85</v>
      </c>
      <c r="D6" s="26"/>
      <c r="E6" s="26"/>
      <c r="F6" s="40"/>
      <c r="G6" s="26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94"/>
      <c r="AP6" s="95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94"/>
      <c r="CY6" s="95"/>
      <c r="CZ6" s="89"/>
      <c r="DA6" s="89"/>
      <c r="DB6" s="89"/>
      <c r="DC6" s="89"/>
      <c r="DD6" s="89"/>
      <c r="DE6" s="89"/>
      <c r="DF6" s="89"/>
      <c r="DG6" s="26"/>
      <c r="DH6" s="40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</row>
    <row r="7" spans="1:243" ht="12.75" customHeight="1">
      <c r="A7" s="30"/>
      <c r="B7" s="30"/>
      <c r="C7" s="30"/>
      <c r="D7" s="30"/>
      <c r="E7" s="30" t="s">
        <v>86</v>
      </c>
      <c r="F7" s="56">
        <v>4520533</v>
      </c>
      <c r="G7" s="56">
        <v>714426</v>
      </c>
      <c r="H7" s="56">
        <v>283068</v>
      </c>
      <c r="I7" s="56">
        <v>145212</v>
      </c>
      <c r="J7" s="56">
        <v>16255</v>
      </c>
      <c r="K7" s="56">
        <v>0</v>
      </c>
      <c r="L7" s="56">
        <v>75204</v>
      </c>
      <c r="M7" s="56">
        <v>83158</v>
      </c>
      <c r="N7" s="56">
        <v>0</v>
      </c>
      <c r="O7" s="56">
        <v>38980</v>
      </c>
      <c r="P7" s="56">
        <v>7621</v>
      </c>
      <c r="Q7" s="56">
        <v>2559</v>
      </c>
      <c r="R7" s="56">
        <v>62369</v>
      </c>
      <c r="S7" s="56">
        <v>0</v>
      </c>
      <c r="T7" s="56">
        <v>0</v>
      </c>
      <c r="U7" s="56">
        <v>1280827</v>
      </c>
      <c r="V7" s="56">
        <v>10000</v>
      </c>
      <c r="W7" s="56">
        <v>2000</v>
      </c>
      <c r="X7" s="56">
        <v>0</v>
      </c>
      <c r="Y7" s="56">
        <v>0</v>
      </c>
      <c r="Z7" s="56">
        <v>3000</v>
      </c>
      <c r="AA7" s="56">
        <v>3000</v>
      </c>
      <c r="AB7" s="56">
        <v>3000</v>
      </c>
      <c r="AC7" s="56">
        <v>0</v>
      </c>
      <c r="AD7" s="56">
        <v>0</v>
      </c>
      <c r="AE7" s="56">
        <v>45000</v>
      </c>
      <c r="AF7" s="56">
        <v>0</v>
      </c>
      <c r="AG7" s="56">
        <v>0</v>
      </c>
      <c r="AH7" s="56">
        <v>0</v>
      </c>
      <c r="AI7" s="56">
        <v>10000</v>
      </c>
      <c r="AJ7" s="56">
        <v>5000</v>
      </c>
      <c r="AK7" s="56">
        <v>10000</v>
      </c>
      <c r="AL7" s="56">
        <v>0</v>
      </c>
      <c r="AM7" s="56">
        <v>0</v>
      </c>
      <c r="AN7" s="56">
        <v>0</v>
      </c>
      <c r="AO7" s="56">
        <v>0</v>
      </c>
      <c r="AP7" s="56">
        <v>0</v>
      </c>
      <c r="AQ7" s="56">
        <v>10395</v>
      </c>
      <c r="AR7" s="56">
        <v>19052</v>
      </c>
      <c r="AS7" s="56">
        <v>35000</v>
      </c>
      <c r="AT7" s="56">
        <v>41880</v>
      </c>
      <c r="AU7" s="56">
        <v>0</v>
      </c>
      <c r="AV7" s="56">
        <v>1083500</v>
      </c>
      <c r="AW7" s="56">
        <v>2525280</v>
      </c>
      <c r="AX7" s="56">
        <v>0</v>
      </c>
      <c r="AY7" s="56">
        <v>0</v>
      </c>
      <c r="AZ7" s="56">
        <v>0</v>
      </c>
      <c r="BA7" s="56">
        <v>0</v>
      </c>
      <c r="BB7" s="56">
        <v>0</v>
      </c>
      <c r="BC7" s="56">
        <v>0</v>
      </c>
      <c r="BD7" s="56">
        <v>0</v>
      </c>
      <c r="BE7" s="56">
        <v>0</v>
      </c>
      <c r="BF7" s="56">
        <v>60</v>
      </c>
      <c r="BG7" s="56">
        <v>0</v>
      </c>
      <c r="BH7" s="56">
        <v>2525220</v>
      </c>
      <c r="BI7" s="56">
        <v>0</v>
      </c>
      <c r="BJ7" s="56">
        <v>0</v>
      </c>
      <c r="BK7" s="56">
        <v>0</v>
      </c>
      <c r="BL7" s="56">
        <v>0</v>
      </c>
      <c r="BM7" s="56">
        <v>0</v>
      </c>
      <c r="BN7" s="56">
        <v>0</v>
      </c>
      <c r="BO7" s="56">
        <v>0</v>
      </c>
      <c r="BP7" s="56">
        <v>0</v>
      </c>
      <c r="BQ7" s="56">
        <v>0</v>
      </c>
      <c r="BR7" s="56">
        <v>0</v>
      </c>
      <c r="BS7" s="56">
        <v>0</v>
      </c>
      <c r="BT7" s="56">
        <v>0</v>
      </c>
      <c r="BU7" s="56">
        <v>0</v>
      </c>
      <c r="BV7" s="56">
        <v>0</v>
      </c>
      <c r="BW7" s="56">
        <v>0</v>
      </c>
      <c r="BX7" s="56">
        <v>0</v>
      </c>
      <c r="BY7" s="56">
        <v>0</v>
      </c>
      <c r="BZ7" s="56">
        <v>0</v>
      </c>
      <c r="CA7" s="56">
        <v>0</v>
      </c>
      <c r="CB7" s="56">
        <v>0</v>
      </c>
      <c r="CC7" s="56">
        <v>0</v>
      </c>
      <c r="CD7" s="56">
        <v>0</v>
      </c>
      <c r="CE7" s="56">
        <v>0</v>
      </c>
      <c r="CF7" s="56">
        <v>0</v>
      </c>
      <c r="CG7" s="56">
        <v>0</v>
      </c>
      <c r="CH7" s="56">
        <v>0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0</v>
      </c>
      <c r="CV7" s="56">
        <v>0</v>
      </c>
      <c r="CW7" s="56">
        <v>0</v>
      </c>
      <c r="CX7" s="56">
        <v>0</v>
      </c>
      <c r="CY7" s="56">
        <v>0</v>
      </c>
      <c r="CZ7" s="56">
        <v>0</v>
      </c>
      <c r="DA7" s="56">
        <v>0</v>
      </c>
      <c r="DB7" s="56">
        <v>0</v>
      </c>
      <c r="DC7" s="56">
        <v>0</v>
      </c>
      <c r="DD7" s="56">
        <v>0</v>
      </c>
      <c r="DE7" s="56">
        <v>0</v>
      </c>
      <c r="DF7" s="56">
        <v>0</v>
      </c>
      <c r="DG7" s="56">
        <v>0</v>
      </c>
      <c r="DH7" s="57">
        <v>0</v>
      </c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</row>
    <row r="8" spans="1:243" ht="12.75" customHeight="1">
      <c r="A8" s="30"/>
      <c r="B8" s="30"/>
      <c r="C8" s="30"/>
      <c r="D8" s="30"/>
      <c r="E8" s="30"/>
      <c r="F8" s="56">
        <v>4520533</v>
      </c>
      <c r="G8" s="56">
        <v>714426</v>
      </c>
      <c r="H8" s="56">
        <v>283068</v>
      </c>
      <c r="I8" s="56">
        <v>145212</v>
      </c>
      <c r="J8" s="56">
        <v>16255</v>
      </c>
      <c r="K8" s="56">
        <v>0</v>
      </c>
      <c r="L8" s="56">
        <v>75204</v>
      </c>
      <c r="M8" s="56">
        <v>83158</v>
      </c>
      <c r="N8" s="56">
        <v>0</v>
      </c>
      <c r="O8" s="56">
        <v>38980</v>
      </c>
      <c r="P8" s="56">
        <v>7621</v>
      </c>
      <c r="Q8" s="56">
        <v>2559</v>
      </c>
      <c r="R8" s="56">
        <v>62369</v>
      </c>
      <c r="S8" s="56">
        <v>0</v>
      </c>
      <c r="T8" s="56">
        <v>0</v>
      </c>
      <c r="U8" s="56">
        <v>1280827</v>
      </c>
      <c r="V8" s="56">
        <v>10000</v>
      </c>
      <c r="W8" s="56">
        <v>2000</v>
      </c>
      <c r="X8" s="56">
        <v>0</v>
      </c>
      <c r="Y8" s="56">
        <v>0</v>
      </c>
      <c r="Z8" s="56">
        <v>3000</v>
      </c>
      <c r="AA8" s="56">
        <v>3000</v>
      </c>
      <c r="AB8" s="56">
        <v>3000</v>
      </c>
      <c r="AC8" s="56">
        <v>0</v>
      </c>
      <c r="AD8" s="56">
        <v>0</v>
      </c>
      <c r="AE8" s="56">
        <v>45000</v>
      </c>
      <c r="AF8" s="56">
        <v>0</v>
      </c>
      <c r="AG8" s="56">
        <v>0</v>
      </c>
      <c r="AH8" s="56">
        <v>0</v>
      </c>
      <c r="AI8" s="56">
        <v>10000</v>
      </c>
      <c r="AJ8" s="56">
        <v>5000</v>
      </c>
      <c r="AK8" s="56">
        <v>10000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10395</v>
      </c>
      <c r="AR8" s="56">
        <v>19052</v>
      </c>
      <c r="AS8" s="56">
        <v>35000</v>
      </c>
      <c r="AT8" s="56">
        <v>41880</v>
      </c>
      <c r="AU8" s="56">
        <v>0</v>
      </c>
      <c r="AV8" s="56">
        <v>1083500</v>
      </c>
      <c r="AW8" s="56">
        <v>2525280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60</v>
      </c>
      <c r="BG8" s="56">
        <v>0</v>
      </c>
      <c r="BH8" s="56">
        <v>2525220</v>
      </c>
      <c r="BI8" s="56">
        <v>0</v>
      </c>
      <c r="BJ8" s="56">
        <v>0</v>
      </c>
      <c r="BK8" s="56">
        <v>0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0</v>
      </c>
      <c r="BS8" s="56">
        <v>0</v>
      </c>
      <c r="BT8" s="56">
        <v>0</v>
      </c>
      <c r="BU8" s="56">
        <v>0</v>
      </c>
      <c r="BV8" s="56">
        <v>0</v>
      </c>
      <c r="BW8" s="56">
        <v>0</v>
      </c>
      <c r="BX8" s="56">
        <v>0</v>
      </c>
      <c r="BY8" s="56">
        <v>0</v>
      </c>
      <c r="BZ8" s="56">
        <v>0</v>
      </c>
      <c r="CA8" s="56">
        <v>0</v>
      </c>
      <c r="CB8" s="56">
        <v>0</v>
      </c>
      <c r="CC8" s="56">
        <v>0</v>
      </c>
      <c r="CD8" s="56">
        <v>0</v>
      </c>
      <c r="CE8" s="56">
        <v>0</v>
      </c>
      <c r="CF8" s="56">
        <v>0</v>
      </c>
      <c r="CG8" s="56">
        <v>0</v>
      </c>
      <c r="CH8" s="56">
        <v>0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0</v>
      </c>
      <c r="CO8" s="56">
        <v>0</v>
      </c>
      <c r="CP8" s="56">
        <v>0</v>
      </c>
      <c r="CQ8" s="56">
        <v>0</v>
      </c>
      <c r="CR8" s="56">
        <v>0</v>
      </c>
      <c r="CS8" s="56">
        <v>0</v>
      </c>
      <c r="CT8" s="56">
        <v>0</v>
      </c>
      <c r="CU8" s="56">
        <v>0</v>
      </c>
      <c r="CV8" s="56">
        <v>0</v>
      </c>
      <c r="CW8" s="56">
        <v>0</v>
      </c>
      <c r="CX8" s="56">
        <v>0</v>
      </c>
      <c r="CY8" s="56">
        <v>0</v>
      </c>
      <c r="CZ8" s="56">
        <v>0</v>
      </c>
      <c r="DA8" s="56">
        <v>0</v>
      </c>
      <c r="DB8" s="56">
        <v>0</v>
      </c>
      <c r="DC8" s="56">
        <v>0</v>
      </c>
      <c r="DD8" s="56">
        <v>0</v>
      </c>
      <c r="DE8" s="56">
        <v>0</v>
      </c>
      <c r="DF8" s="56">
        <v>0</v>
      </c>
      <c r="DG8" s="56">
        <v>0</v>
      </c>
      <c r="DH8" s="57">
        <v>0</v>
      </c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</row>
    <row r="9" spans="1:243" ht="12.75" customHeight="1">
      <c r="A9" s="30"/>
      <c r="B9" s="30"/>
      <c r="C9" s="30"/>
      <c r="D9" s="30" t="s">
        <v>87</v>
      </c>
      <c r="E9" s="30" t="s">
        <v>88</v>
      </c>
      <c r="F9" s="56">
        <v>4520533</v>
      </c>
      <c r="G9" s="56">
        <v>714426</v>
      </c>
      <c r="H9" s="56">
        <v>283068</v>
      </c>
      <c r="I9" s="56">
        <v>145212</v>
      </c>
      <c r="J9" s="56">
        <v>16255</v>
      </c>
      <c r="K9" s="56">
        <v>0</v>
      </c>
      <c r="L9" s="56">
        <v>75204</v>
      </c>
      <c r="M9" s="56">
        <v>83158</v>
      </c>
      <c r="N9" s="56">
        <v>0</v>
      </c>
      <c r="O9" s="56">
        <v>38980</v>
      </c>
      <c r="P9" s="56">
        <v>7621</v>
      </c>
      <c r="Q9" s="56">
        <v>2559</v>
      </c>
      <c r="R9" s="56">
        <v>62369</v>
      </c>
      <c r="S9" s="56">
        <v>0</v>
      </c>
      <c r="T9" s="56">
        <v>0</v>
      </c>
      <c r="U9" s="56">
        <v>1280827</v>
      </c>
      <c r="V9" s="56">
        <v>10000</v>
      </c>
      <c r="W9" s="56">
        <v>2000</v>
      </c>
      <c r="X9" s="56">
        <v>0</v>
      </c>
      <c r="Y9" s="56">
        <v>0</v>
      </c>
      <c r="Z9" s="56">
        <v>3000</v>
      </c>
      <c r="AA9" s="56">
        <v>3000</v>
      </c>
      <c r="AB9" s="56">
        <v>3000</v>
      </c>
      <c r="AC9" s="56">
        <v>0</v>
      </c>
      <c r="AD9" s="56">
        <v>0</v>
      </c>
      <c r="AE9" s="56">
        <v>45000</v>
      </c>
      <c r="AF9" s="56">
        <v>0</v>
      </c>
      <c r="AG9" s="56">
        <v>0</v>
      </c>
      <c r="AH9" s="56">
        <v>0</v>
      </c>
      <c r="AI9" s="56">
        <v>10000</v>
      </c>
      <c r="AJ9" s="56">
        <v>5000</v>
      </c>
      <c r="AK9" s="56">
        <v>10000</v>
      </c>
      <c r="AL9" s="56">
        <v>0</v>
      </c>
      <c r="AM9" s="56">
        <v>0</v>
      </c>
      <c r="AN9" s="56">
        <v>0</v>
      </c>
      <c r="AO9" s="56">
        <v>0</v>
      </c>
      <c r="AP9" s="56">
        <v>0</v>
      </c>
      <c r="AQ9" s="56">
        <v>10395</v>
      </c>
      <c r="AR9" s="56">
        <v>19052</v>
      </c>
      <c r="AS9" s="56">
        <v>35000</v>
      </c>
      <c r="AT9" s="56">
        <v>41880</v>
      </c>
      <c r="AU9" s="56">
        <v>0</v>
      </c>
      <c r="AV9" s="56">
        <v>1083500</v>
      </c>
      <c r="AW9" s="56">
        <v>2525280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60</v>
      </c>
      <c r="BG9" s="56">
        <v>0</v>
      </c>
      <c r="BH9" s="56">
        <v>2525220</v>
      </c>
      <c r="BI9" s="56">
        <v>0</v>
      </c>
      <c r="BJ9" s="56">
        <v>0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0</v>
      </c>
      <c r="BT9" s="56">
        <v>0</v>
      </c>
      <c r="BU9" s="56">
        <v>0</v>
      </c>
      <c r="BV9" s="56">
        <v>0</v>
      </c>
      <c r="BW9" s="56">
        <v>0</v>
      </c>
      <c r="BX9" s="56">
        <v>0</v>
      </c>
      <c r="BY9" s="56">
        <v>0</v>
      </c>
      <c r="BZ9" s="56">
        <v>0</v>
      </c>
      <c r="CA9" s="56">
        <v>0</v>
      </c>
      <c r="CB9" s="56">
        <v>0</v>
      </c>
      <c r="CC9" s="56">
        <v>0</v>
      </c>
      <c r="CD9" s="56">
        <v>0</v>
      </c>
      <c r="CE9" s="56">
        <v>0</v>
      </c>
      <c r="CF9" s="56">
        <v>0</v>
      </c>
      <c r="CG9" s="56">
        <v>0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0</v>
      </c>
      <c r="CP9" s="56">
        <v>0</v>
      </c>
      <c r="CQ9" s="56">
        <v>0</v>
      </c>
      <c r="CR9" s="56">
        <v>0</v>
      </c>
      <c r="CS9" s="56">
        <v>0</v>
      </c>
      <c r="CT9" s="56">
        <v>0</v>
      </c>
      <c r="CU9" s="56">
        <v>0</v>
      </c>
      <c r="CV9" s="56">
        <v>0</v>
      </c>
      <c r="CW9" s="56">
        <v>0</v>
      </c>
      <c r="CX9" s="56">
        <v>0</v>
      </c>
      <c r="CY9" s="56">
        <v>0</v>
      </c>
      <c r="CZ9" s="56">
        <v>0</v>
      </c>
      <c r="DA9" s="56">
        <v>0</v>
      </c>
      <c r="DB9" s="56">
        <v>0</v>
      </c>
      <c r="DC9" s="56">
        <v>0</v>
      </c>
      <c r="DD9" s="56">
        <v>0</v>
      </c>
      <c r="DE9" s="56">
        <v>0</v>
      </c>
      <c r="DF9" s="56">
        <v>0</v>
      </c>
      <c r="DG9" s="56">
        <v>0</v>
      </c>
      <c r="DH9" s="57">
        <v>0</v>
      </c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</row>
    <row r="10" spans="1:243" ht="12.75" customHeight="1">
      <c r="A10" s="30" t="s">
        <v>89</v>
      </c>
      <c r="B10" s="30" t="s">
        <v>90</v>
      </c>
      <c r="C10" s="30" t="s">
        <v>90</v>
      </c>
      <c r="D10" s="30" t="s">
        <v>91</v>
      </c>
      <c r="E10" s="30" t="s">
        <v>92</v>
      </c>
      <c r="F10" s="56">
        <v>83158</v>
      </c>
      <c r="G10" s="56">
        <v>83158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83158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56">
        <v>0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56">
        <v>0</v>
      </c>
      <c r="BH10" s="56">
        <v>0</v>
      </c>
      <c r="BI10" s="56">
        <v>0</v>
      </c>
      <c r="BJ10" s="56">
        <v>0</v>
      </c>
      <c r="BK10" s="56">
        <v>0</v>
      </c>
      <c r="BL10" s="56">
        <v>0</v>
      </c>
      <c r="BM10" s="56">
        <v>0</v>
      </c>
      <c r="BN10" s="56">
        <v>0</v>
      </c>
      <c r="BO10" s="56">
        <v>0</v>
      </c>
      <c r="BP10" s="56">
        <v>0</v>
      </c>
      <c r="BQ10" s="56">
        <v>0</v>
      </c>
      <c r="BR10" s="56">
        <v>0</v>
      </c>
      <c r="BS10" s="56">
        <v>0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0</v>
      </c>
      <c r="CA10" s="56">
        <v>0</v>
      </c>
      <c r="CB10" s="56">
        <v>0</v>
      </c>
      <c r="CC10" s="56">
        <v>0</v>
      </c>
      <c r="CD10" s="56">
        <v>0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0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0</v>
      </c>
      <c r="CY10" s="56">
        <v>0</v>
      </c>
      <c r="CZ10" s="56">
        <v>0</v>
      </c>
      <c r="DA10" s="56">
        <v>0</v>
      </c>
      <c r="DB10" s="56">
        <v>0</v>
      </c>
      <c r="DC10" s="56">
        <v>0</v>
      </c>
      <c r="DD10" s="56">
        <v>0</v>
      </c>
      <c r="DE10" s="56">
        <v>0</v>
      </c>
      <c r="DF10" s="56">
        <v>0</v>
      </c>
      <c r="DG10" s="56">
        <v>0</v>
      </c>
      <c r="DH10" s="57">
        <v>0</v>
      </c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</row>
    <row r="11" spans="1:243" ht="12.75" customHeight="1">
      <c r="A11" s="30" t="s">
        <v>89</v>
      </c>
      <c r="B11" s="30" t="s">
        <v>93</v>
      </c>
      <c r="C11" s="30" t="s">
        <v>94</v>
      </c>
      <c r="D11" s="30" t="s">
        <v>91</v>
      </c>
      <c r="E11" s="30" t="s">
        <v>95</v>
      </c>
      <c r="F11" s="56">
        <v>720626</v>
      </c>
      <c r="G11" s="56">
        <v>519739</v>
      </c>
      <c r="H11" s="56">
        <v>283068</v>
      </c>
      <c r="I11" s="56">
        <v>145212</v>
      </c>
      <c r="J11" s="56">
        <v>16255</v>
      </c>
      <c r="K11" s="56">
        <v>0</v>
      </c>
      <c r="L11" s="56">
        <v>75204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200827</v>
      </c>
      <c r="V11" s="56">
        <v>10000</v>
      </c>
      <c r="W11" s="56">
        <v>2000</v>
      </c>
      <c r="X11" s="56">
        <v>0</v>
      </c>
      <c r="Y11" s="56">
        <v>0</v>
      </c>
      <c r="Z11" s="56">
        <v>3000</v>
      </c>
      <c r="AA11" s="56">
        <v>3000</v>
      </c>
      <c r="AB11" s="56">
        <v>3000</v>
      </c>
      <c r="AC11" s="56">
        <v>0</v>
      </c>
      <c r="AD11" s="56">
        <v>0</v>
      </c>
      <c r="AE11" s="56">
        <v>45000</v>
      </c>
      <c r="AF11" s="56">
        <v>0</v>
      </c>
      <c r="AG11" s="56">
        <v>0</v>
      </c>
      <c r="AH11" s="56">
        <v>0</v>
      </c>
      <c r="AI11" s="56">
        <v>10000</v>
      </c>
      <c r="AJ11" s="56">
        <v>5000</v>
      </c>
      <c r="AK11" s="56">
        <v>10000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10395</v>
      </c>
      <c r="AR11" s="56">
        <v>19052</v>
      </c>
      <c r="AS11" s="56">
        <v>35000</v>
      </c>
      <c r="AT11" s="56">
        <v>41880</v>
      </c>
      <c r="AU11" s="56">
        <v>0</v>
      </c>
      <c r="AV11" s="56">
        <v>3500</v>
      </c>
      <c r="AW11" s="56">
        <v>60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60</v>
      </c>
      <c r="BG11" s="56">
        <v>0</v>
      </c>
      <c r="BH11" s="56">
        <v>0</v>
      </c>
      <c r="BI11" s="56">
        <v>0</v>
      </c>
      <c r="BJ11" s="56">
        <v>0</v>
      </c>
      <c r="BK11" s="56">
        <v>0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0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</v>
      </c>
      <c r="BY11" s="56">
        <v>0</v>
      </c>
      <c r="BZ11" s="56">
        <v>0</v>
      </c>
      <c r="CA11" s="56">
        <v>0</v>
      </c>
      <c r="CB11" s="56">
        <v>0</v>
      </c>
      <c r="CC11" s="56">
        <v>0</v>
      </c>
      <c r="CD11" s="56">
        <v>0</v>
      </c>
      <c r="CE11" s="56">
        <v>0</v>
      </c>
      <c r="CF11" s="56">
        <v>0</v>
      </c>
      <c r="CG11" s="56">
        <v>0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0</v>
      </c>
      <c r="CO11" s="56">
        <v>0</v>
      </c>
      <c r="CP11" s="56">
        <v>0</v>
      </c>
      <c r="CQ11" s="56">
        <v>0</v>
      </c>
      <c r="CR11" s="56">
        <v>0</v>
      </c>
      <c r="CS11" s="56">
        <v>0</v>
      </c>
      <c r="CT11" s="56">
        <v>0</v>
      </c>
      <c r="CU11" s="56">
        <v>0</v>
      </c>
      <c r="CV11" s="56">
        <v>0</v>
      </c>
      <c r="CW11" s="56">
        <v>0</v>
      </c>
      <c r="CX11" s="56">
        <v>0</v>
      </c>
      <c r="CY11" s="56">
        <v>0</v>
      </c>
      <c r="CZ11" s="56">
        <v>0</v>
      </c>
      <c r="DA11" s="56">
        <v>0</v>
      </c>
      <c r="DB11" s="56">
        <v>0</v>
      </c>
      <c r="DC11" s="56">
        <v>0</v>
      </c>
      <c r="DD11" s="56">
        <v>0</v>
      </c>
      <c r="DE11" s="56">
        <v>0</v>
      </c>
      <c r="DF11" s="56">
        <v>0</v>
      </c>
      <c r="DG11" s="56">
        <v>0</v>
      </c>
      <c r="DH11" s="57">
        <v>0</v>
      </c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</row>
    <row r="12" spans="1:243" ht="12.75" customHeight="1">
      <c r="A12" s="30" t="s">
        <v>89</v>
      </c>
      <c r="B12" s="30" t="s">
        <v>93</v>
      </c>
      <c r="C12" s="30" t="s">
        <v>96</v>
      </c>
      <c r="D12" s="30" t="s">
        <v>91</v>
      </c>
      <c r="E12" s="30" t="s">
        <v>97</v>
      </c>
      <c r="F12" s="56">
        <v>581200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581200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581200</v>
      </c>
      <c r="BI12" s="56">
        <v>0</v>
      </c>
      <c r="BJ12" s="56">
        <v>0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0</v>
      </c>
      <c r="BS12" s="56">
        <v>0</v>
      </c>
      <c r="BT12" s="56">
        <v>0</v>
      </c>
      <c r="BU12" s="56">
        <v>0</v>
      </c>
      <c r="BV12" s="56">
        <v>0</v>
      </c>
      <c r="BW12" s="56">
        <v>0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0</v>
      </c>
      <c r="CD12" s="56">
        <v>0</v>
      </c>
      <c r="CE12" s="56">
        <v>0</v>
      </c>
      <c r="CF12" s="56">
        <v>0</v>
      </c>
      <c r="CG12" s="56">
        <v>0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0</v>
      </c>
      <c r="CO12" s="56">
        <v>0</v>
      </c>
      <c r="CP12" s="56">
        <v>0</v>
      </c>
      <c r="CQ12" s="56">
        <v>0</v>
      </c>
      <c r="CR12" s="56">
        <v>0</v>
      </c>
      <c r="CS12" s="56">
        <v>0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6">
        <v>0</v>
      </c>
      <c r="CZ12" s="56">
        <v>0</v>
      </c>
      <c r="DA12" s="56">
        <v>0</v>
      </c>
      <c r="DB12" s="56">
        <v>0</v>
      </c>
      <c r="DC12" s="56">
        <v>0</v>
      </c>
      <c r="DD12" s="56">
        <v>0</v>
      </c>
      <c r="DE12" s="56">
        <v>0</v>
      </c>
      <c r="DF12" s="56">
        <v>0</v>
      </c>
      <c r="DG12" s="56">
        <v>0</v>
      </c>
      <c r="DH12" s="57">
        <v>0</v>
      </c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</row>
    <row r="13" spans="1:243" ht="12.75" customHeight="1">
      <c r="A13" s="30" t="s">
        <v>89</v>
      </c>
      <c r="B13" s="30" t="s">
        <v>93</v>
      </c>
      <c r="C13" s="30" t="s">
        <v>90</v>
      </c>
      <c r="D13" s="30" t="s">
        <v>91</v>
      </c>
      <c r="E13" s="30" t="s">
        <v>98</v>
      </c>
      <c r="F13" s="56">
        <v>1287520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0</v>
      </c>
      <c r="AV13" s="56">
        <v>0</v>
      </c>
      <c r="AW13" s="56">
        <v>1287520</v>
      </c>
      <c r="AX13" s="56">
        <v>0</v>
      </c>
      <c r="AY13" s="56">
        <v>0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0</v>
      </c>
      <c r="BH13" s="56">
        <v>1287520</v>
      </c>
      <c r="BI13" s="56">
        <v>0</v>
      </c>
      <c r="BJ13" s="56">
        <v>0</v>
      </c>
      <c r="BK13" s="56">
        <v>0</v>
      </c>
      <c r="BL13" s="56">
        <v>0</v>
      </c>
      <c r="BM13" s="56">
        <v>0</v>
      </c>
      <c r="BN13" s="56">
        <v>0</v>
      </c>
      <c r="BO13" s="56">
        <v>0</v>
      </c>
      <c r="BP13" s="56">
        <v>0</v>
      </c>
      <c r="BQ13" s="56">
        <v>0</v>
      </c>
      <c r="BR13" s="56">
        <v>0</v>
      </c>
      <c r="BS13" s="56">
        <v>0</v>
      </c>
      <c r="BT13" s="56">
        <v>0</v>
      </c>
      <c r="BU13" s="56">
        <v>0</v>
      </c>
      <c r="BV13" s="56">
        <v>0</v>
      </c>
      <c r="BW13" s="56">
        <v>0</v>
      </c>
      <c r="BX13" s="56">
        <v>0</v>
      </c>
      <c r="BY13" s="56">
        <v>0</v>
      </c>
      <c r="BZ13" s="56">
        <v>0</v>
      </c>
      <c r="CA13" s="56">
        <v>0</v>
      </c>
      <c r="CB13" s="56">
        <v>0</v>
      </c>
      <c r="CC13" s="56">
        <v>0</v>
      </c>
      <c r="CD13" s="56">
        <v>0</v>
      </c>
      <c r="CE13" s="56">
        <v>0</v>
      </c>
      <c r="CF13" s="56">
        <v>0</v>
      </c>
      <c r="CG13" s="56">
        <v>0</v>
      </c>
      <c r="CH13" s="56">
        <v>0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0</v>
      </c>
      <c r="CO13" s="56">
        <v>0</v>
      </c>
      <c r="CP13" s="56">
        <v>0</v>
      </c>
      <c r="CQ13" s="56">
        <v>0</v>
      </c>
      <c r="CR13" s="56">
        <v>0</v>
      </c>
      <c r="CS13" s="56">
        <v>0</v>
      </c>
      <c r="CT13" s="56">
        <v>0</v>
      </c>
      <c r="CU13" s="56">
        <v>0</v>
      </c>
      <c r="CV13" s="56">
        <v>0</v>
      </c>
      <c r="CW13" s="56">
        <v>0</v>
      </c>
      <c r="CX13" s="56">
        <v>0</v>
      </c>
      <c r="CY13" s="56">
        <v>0</v>
      </c>
      <c r="CZ13" s="56">
        <v>0</v>
      </c>
      <c r="DA13" s="56">
        <v>0</v>
      </c>
      <c r="DB13" s="56">
        <v>0</v>
      </c>
      <c r="DC13" s="56">
        <v>0</v>
      </c>
      <c r="DD13" s="56">
        <v>0</v>
      </c>
      <c r="DE13" s="56">
        <v>0</v>
      </c>
      <c r="DF13" s="56">
        <v>0</v>
      </c>
      <c r="DG13" s="56">
        <v>0</v>
      </c>
      <c r="DH13" s="57">
        <v>0</v>
      </c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</row>
    <row r="14" spans="1:243" ht="12.75" customHeight="1">
      <c r="A14" s="30" t="s">
        <v>89</v>
      </c>
      <c r="B14" s="30" t="s">
        <v>93</v>
      </c>
      <c r="C14" s="30" t="s">
        <v>99</v>
      </c>
      <c r="D14" s="30" t="s">
        <v>91</v>
      </c>
      <c r="E14" s="30" t="s">
        <v>100</v>
      </c>
      <c r="F14" s="56">
        <v>396000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396000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396000</v>
      </c>
      <c r="BI14" s="56">
        <v>0</v>
      </c>
      <c r="BJ14" s="56">
        <v>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0</v>
      </c>
      <c r="BS14" s="56">
        <v>0</v>
      </c>
      <c r="BT14" s="56">
        <v>0</v>
      </c>
      <c r="BU14" s="56">
        <v>0</v>
      </c>
      <c r="BV14" s="56">
        <v>0</v>
      </c>
      <c r="BW14" s="56">
        <v>0</v>
      </c>
      <c r="BX14" s="56">
        <v>0</v>
      </c>
      <c r="BY14" s="56">
        <v>0</v>
      </c>
      <c r="BZ14" s="56">
        <v>0</v>
      </c>
      <c r="CA14" s="56">
        <v>0</v>
      </c>
      <c r="CB14" s="56">
        <v>0</v>
      </c>
      <c r="CC14" s="56">
        <v>0</v>
      </c>
      <c r="CD14" s="56">
        <v>0</v>
      </c>
      <c r="CE14" s="56">
        <v>0</v>
      </c>
      <c r="CF14" s="56">
        <v>0</v>
      </c>
      <c r="CG14" s="56">
        <v>0</v>
      </c>
      <c r="CH14" s="56">
        <v>0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0</v>
      </c>
      <c r="CO14" s="56">
        <v>0</v>
      </c>
      <c r="CP14" s="56">
        <v>0</v>
      </c>
      <c r="CQ14" s="56">
        <v>0</v>
      </c>
      <c r="CR14" s="56">
        <v>0</v>
      </c>
      <c r="CS14" s="56">
        <v>0</v>
      </c>
      <c r="CT14" s="56">
        <v>0</v>
      </c>
      <c r="CU14" s="56">
        <v>0</v>
      </c>
      <c r="CV14" s="56">
        <v>0</v>
      </c>
      <c r="CW14" s="56">
        <v>0</v>
      </c>
      <c r="CX14" s="56">
        <v>0</v>
      </c>
      <c r="CY14" s="56">
        <v>0</v>
      </c>
      <c r="CZ14" s="56">
        <v>0</v>
      </c>
      <c r="DA14" s="56">
        <v>0</v>
      </c>
      <c r="DB14" s="56">
        <v>0</v>
      </c>
      <c r="DC14" s="56">
        <v>0</v>
      </c>
      <c r="DD14" s="56">
        <v>0</v>
      </c>
      <c r="DE14" s="56">
        <v>0</v>
      </c>
      <c r="DF14" s="56">
        <v>0</v>
      </c>
      <c r="DG14" s="56">
        <v>0</v>
      </c>
      <c r="DH14" s="57">
        <v>0</v>
      </c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</row>
    <row r="15" spans="1:243" ht="12.75" customHeight="1">
      <c r="A15" s="30" t="s">
        <v>89</v>
      </c>
      <c r="B15" s="30" t="s">
        <v>93</v>
      </c>
      <c r="C15" s="30" t="s">
        <v>101</v>
      </c>
      <c r="D15" s="30" t="s">
        <v>91</v>
      </c>
      <c r="E15" s="30" t="s">
        <v>102</v>
      </c>
      <c r="F15" s="56">
        <v>1340500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1080000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1080000</v>
      </c>
      <c r="AW15" s="56">
        <v>260500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260500</v>
      </c>
      <c r="BI15" s="56">
        <v>0</v>
      </c>
      <c r="BJ15" s="56">
        <v>0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0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0</v>
      </c>
      <c r="CZ15" s="56">
        <v>0</v>
      </c>
      <c r="DA15" s="56">
        <v>0</v>
      </c>
      <c r="DB15" s="56">
        <v>0</v>
      </c>
      <c r="DC15" s="56">
        <v>0</v>
      </c>
      <c r="DD15" s="56">
        <v>0</v>
      </c>
      <c r="DE15" s="56">
        <v>0</v>
      </c>
      <c r="DF15" s="56">
        <v>0</v>
      </c>
      <c r="DG15" s="56">
        <v>0</v>
      </c>
      <c r="DH15" s="57">
        <v>0</v>
      </c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</row>
    <row r="16" spans="1:243" ht="12.75" customHeight="1">
      <c r="A16" s="30" t="s">
        <v>89</v>
      </c>
      <c r="B16" s="30" t="s">
        <v>101</v>
      </c>
      <c r="C16" s="30" t="s">
        <v>101</v>
      </c>
      <c r="D16" s="30" t="s">
        <v>91</v>
      </c>
      <c r="E16" s="30" t="s">
        <v>103</v>
      </c>
      <c r="F16" s="56">
        <v>2559</v>
      </c>
      <c r="G16" s="56">
        <v>2559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2559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0</v>
      </c>
      <c r="AW16" s="56">
        <v>0</v>
      </c>
      <c r="AX16" s="56">
        <v>0</v>
      </c>
      <c r="AY16" s="56">
        <v>0</v>
      </c>
      <c r="AZ16" s="56">
        <v>0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0</v>
      </c>
      <c r="BI16" s="56">
        <v>0</v>
      </c>
      <c r="BJ16" s="56">
        <v>0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0</v>
      </c>
      <c r="CB16" s="56">
        <v>0</v>
      </c>
      <c r="CC16" s="56">
        <v>0</v>
      </c>
      <c r="CD16" s="56">
        <v>0</v>
      </c>
      <c r="CE16" s="56">
        <v>0</v>
      </c>
      <c r="CF16" s="56">
        <v>0</v>
      </c>
      <c r="CG16" s="56">
        <v>0</v>
      </c>
      <c r="CH16" s="56">
        <v>0</v>
      </c>
      <c r="CI16" s="56">
        <v>0</v>
      </c>
      <c r="CJ16" s="56">
        <v>0</v>
      </c>
      <c r="CK16" s="56">
        <v>0</v>
      </c>
      <c r="CL16" s="56">
        <v>0</v>
      </c>
      <c r="CM16" s="56">
        <v>0</v>
      </c>
      <c r="CN16" s="56">
        <v>0</v>
      </c>
      <c r="CO16" s="56">
        <v>0</v>
      </c>
      <c r="CP16" s="56">
        <v>0</v>
      </c>
      <c r="CQ16" s="56">
        <v>0</v>
      </c>
      <c r="CR16" s="56">
        <v>0</v>
      </c>
      <c r="CS16" s="56">
        <v>0</v>
      </c>
      <c r="CT16" s="56">
        <v>0</v>
      </c>
      <c r="CU16" s="56">
        <v>0</v>
      </c>
      <c r="CV16" s="56">
        <v>0</v>
      </c>
      <c r="CW16" s="56">
        <v>0</v>
      </c>
      <c r="CX16" s="56">
        <v>0</v>
      </c>
      <c r="CY16" s="56">
        <v>0</v>
      </c>
      <c r="CZ16" s="56">
        <v>0</v>
      </c>
      <c r="DA16" s="56">
        <v>0</v>
      </c>
      <c r="DB16" s="56">
        <v>0</v>
      </c>
      <c r="DC16" s="56">
        <v>0</v>
      </c>
      <c r="DD16" s="56">
        <v>0</v>
      </c>
      <c r="DE16" s="56">
        <v>0</v>
      </c>
      <c r="DF16" s="56">
        <v>0</v>
      </c>
      <c r="DG16" s="56">
        <v>0</v>
      </c>
      <c r="DH16" s="57">
        <v>0</v>
      </c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</row>
    <row r="17" spans="1:243" ht="12.75" customHeight="1">
      <c r="A17" s="30" t="s">
        <v>104</v>
      </c>
      <c r="B17" s="30" t="s">
        <v>93</v>
      </c>
      <c r="C17" s="30" t="s">
        <v>105</v>
      </c>
      <c r="D17" s="30" t="s">
        <v>91</v>
      </c>
      <c r="E17" s="30" t="s">
        <v>106</v>
      </c>
      <c r="F17" s="56">
        <v>38980</v>
      </c>
      <c r="G17" s="56">
        <v>38980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38980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56">
        <v>0</v>
      </c>
      <c r="AX17" s="56">
        <v>0</v>
      </c>
      <c r="AY17" s="56">
        <v>0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0</v>
      </c>
      <c r="BI17" s="56">
        <v>0</v>
      </c>
      <c r="BJ17" s="56">
        <v>0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0</v>
      </c>
      <c r="BS17" s="56">
        <v>0</v>
      </c>
      <c r="BT17" s="56">
        <v>0</v>
      </c>
      <c r="BU17" s="56">
        <v>0</v>
      </c>
      <c r="BV17" s="56">
        <v>0</v>
      </c>
      <c r="BW17" s="56">
        <v>0</v>
      </c>
      <c r="BX17" s="56">
        <v>0</v>
      </c>
      <c r="BY17" s="56">
        <v>0</v>
      </c>
      <c r="BZ17" s="56">
        <v>0</v>
      </c>
      <c r="CA17" s="56">
        <v>0</v>
      </c>
      <c r="CB17" s="56">
        <v>0</v>
      </c>
      <c r="CC17" s="56">
        <v>0</v>
      </c>
      <c r="CD17" s="56">
        <v>0</v>
      </c>
      <c r="CE17" s="56">
        <v>0</v>
      </c>
      <c r="CF17" s="56">
        <v>0</v>
      </c>
      <c r="CG17" s="56">
        <v>0</v>
      </c>
      <c r="CH17" s="56">
        <v>0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6">
        <v>0</v>
      </c>
      <c r="CO17" s="56">
        <v>0</v>
      </c>
      <c r="CP17" s="56">
        <v>0</v>
      </c>
      <c r="CQ17" s="56">
        <v>0</v>
      </c>
      <c r="CR17" s="56">
        <v>0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0</v>
      </c>
      <c r="CY17" s="56">
        <v>0</v>
      </c>
      <c r="CZ17" s="56">
        <v>0</v>
      </c>
      <c r="DA17" s="56">
        <v>0</v>
      </c>
      <c r="DB17" s="56">
        <v>0</v>
      </c>
      <c r="DC17" s="56">
        <v>0</v>
      </c>
      <c r="DD17" s="56">
        <v>0</v>
      </c>
      <c r="DE17" s="56">
        <v>0</v>
      </c>
      <c r="DF17" s="56">
        <v>0</v>
      </c>
      <c r="DG17" s="56">
        <v>0</v>
      </c>
      <c r="DH17" s="57">
        <v>0</v>
      </c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</row>
    <row r="18" spans="1:243" ht="12.75" customHeight="1">
      <c r="A18" s="30" t="s">
        <v>104</v>
      </c>
      <c r="B18" s="30" t="s">
        <v>93</v>
      </c>
      <c r="C18" s="30" t="s">
        <v>107</v>
      </c>
      <c r="D18" s="30" t="s">
        <v>91</v>
      </c>
      <c r="E18" s="30" t="s">
        <v>108</v>
      </c>
      <c r="F18" s="56">
        <v>7621</v>
      </c>
      <c r="G18" s="56">
        <v>7621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7621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0</v>
      </c>
      <c r="BV18" s="56">
        <v>0</v>
      </c>
      <c r="BW18" s="56">
        <v>0</v>
      </c>
      <c r="BX18" s="56">
        <v>0</v>
      </c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</v>
      </c>
      <c r="CE18" s="56">
        <v>0</v>
      </c>
      <c r="CF18" s="56">
        <v>0</v>
      </c>
      <c r="CG18" s="56">
        <v>0</v>
      </c>
      <c r="CH18" s="56">
        <v>0</v>
      </c>
      <c r="CI18" s="56">
        <v>0</v>
      </c>
      <c r="CJ18" s="56">
        <v>0</v>
      </c>
      <c r="CK18" s="56">
        <v>0</v>
      </c>
      <c r="CL18" s="56">
        <v>0</v>
      </c>
      <c r="CM18" s="56">
        <v>0</v>
      </c>
      <c r="CN18" s="56">
        <v>0</v>
      </c>
      <c r="CO18" s="56">
        <v>0</v>
      </c>
      <c r="CP18" s="56">
        <v>0</v>
      </c>
      <c r="CQ18" s="56">
        <v>0</v>
      </c>
      <c r="CR18" s="56">
        <v>0</v>
      </c>
      <c r="CS18" s="56">
        <v>0</v>
      </c>
      <c r="CT18" s="56">
        <v>0</v>
      </c>
      <c r="CU18" s="56">
        <v>0</v>
      </c>
      <c r="CV18" s="56">
        <v>0</v>
      </c>
      <c r="CW18" s="56">
        <v>0</v>
      </c>
      <c r="CX18" s="56">
        <v>0</v>
      </c>
      <c r="CY18" s="56">
        <v>0</v>
      </c>
      <c r="CZ18" s="56">
        <v>0</v>
      </c>
      <c r="DA18" s="56">
        <v>0</v>
      </c>
      <c r="DB18" s="56">
        <v>0</v>
      </c>
      <c r="DC18" s="56">
        <v>0</v>
      </c>
      <c r="DD18" s="56">
        <v>0</v>
      </c>
      <c r="DE18" s="56">
        <v>0</v>
      </c>
      <c r="DF18" s="56">
        <v>0</v>
      </c>
      <c r="DG18" s="56">
        <v>0</v>
      </c>
      <c r="DH18" s="57">
        <v>0</v>
      </c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</row>
    <row r="19" spans="1:243" ht="12.75" customHeight="1">
      <c r="A19" s="30" t="s">
        <v>109</v>
      </c>
      <c r="B19" s="30" t="s">
        <v>105</v>
      </c>
      <c r="C19" s="30" t="s">
        <v>94</v>
      </c>
      <c r="D19" s="30" t="s">
        <v>91</v>
      </c>
      <c r="E19" s="30" t="s">
        <v>110</v>
      </c>
      <c r="F19" s="56">
        <v>62369</v>
      </c>
      <c r="G19" s="56">
        <v>62369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62369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56">
        <v>0</v>
      </c>
      <c r="BE19" s="56">
        <v>0</v>
      </c>
      <c r="BF19" s="56">
        <v>0</v>
      </c>
      <c r="BG19" s="56">
        <v>0</v>
      </c>
      <c r="BH19" s="56">
        <v>0</v>
      </c>
      <c r="BI19" s="56">
        <v>0</v>
      </c>
      <c r="BJ19" s="56">
        <v>0</v>
      </c>
      <c r="BK19" s="56">
        <v>0</v>
      </c>
      <c r="BL19" s="56">
        <v>0</v>
      </c>
      <c r="BM19" s="56">
        <v>0</v>
      </c>
      <c r="BN19" s="56">
        <v>0</v>
      </c>
      <c r="BO19" s="56">
        <v>0</v>
      </c>
      <c r="BP19" s="56">
        <v>0</v>
      </c>
      <c r="BQ19" s="56">
        <v>0</v>
      </c>
      <c r="BR19" s="56">
        <v>0</v>
      </c>
      <c r="BS19" s="56">
        <v>0</v>
      </c>
      <c r="BT19" s="56">
        <v>0</v>
      </c>
      <c r="BU19" s="56">
        <v>0</v>
      </c>
      <c r="BV19" s="56">
        <v>0</v>
      </c>
      <c r="BW19" s="56">
        <v>0</v>
      </c>
      <c r="BX19" s="56">
        <v>0</v>
      </c>
      <c r="BY19" s="56">
        <v>0</v>
      </c>
      <c r="BZ19" s="56">
        <v>0</v>
      </c>
      <c r="CA19" s="56">
        <v>0</v>
      </c>
      <c r="CB19" s="56">
        <v>0</v>
      </c>
      <c r="CC19" s="56">
        <v>0</v>
      </c>
      <c r="CD19" s="56">
        <v>0</v>
      </c>
      <c r="CE19" s="56">
        <v>0</v>
      </c>
      <c r="CF19" s="56">
        <v>0</v>
      </c>
      <c r="CG19" s="56">
        <v>0</v>
      </c>
      <c r="CH19" s="56">
        <v>0</v>
      </c>
      <c r="CI19" s="56">
        <v>0</v>
      </c>
      <c r="CJ19" s="56">
        <v>0</v>
      </c>
      <c r="CK19" s="56">
        <v>0</v>
      </c>
      <c r="CL19" s="56">
        <v>0</v>
      </c>
      <c r="CM19" s="56">
        <v>0</v>
      </c>
      <c r="CN19" s="56">
        <v>0</v>
      </c>
      <c r="CO19" s="56">
        <v>0</v>
      </c>
      <c r="CP19" s="56">
        <v>0</v>
      </c>
      <c r="CQ19" s="56">
        <v>0</v>
      </c>
      <c r="CR19" s="56">
        <v>0</v>
      </c>
      <c r="CS19" s="56">
        <v>0</v>
      </c>
      <c r="CT19" s="56">
        <v>0</v>
      </c>
      <c r="CU19" s="56">
        <v>0</v>
      </c>
      <c r="CV19" s="56">
        <v>0</v>
      </c>
      <c r="CW19" s="56">
        <v>0</v>
      </c>
      <c r="CX19" s="56">
        <v>0</v>
      </c>
      <c r="CY19" s="56">
        <v>0</v>
      </c>
      <c r="CZ19" s="56">
        <v>0</v>
      </c>
      <c r="DA19" s="56">
        <v>0</v>
      </c>
      <c r="DB19" s="56">
        <v>0</v>
      </c>
      <c r="DC19" s="56">
        <v>0</v>
      </c>
      <c r="DD19" s="56">
        <v>0</v>
      </c>
      <c r="DE19" s="56">
        <v>0</v>
      </c>
      <c r="DF19" s="56">
        <v>0</v>
      </c>
      <c r="DG19" s="56">
        <v>0</v>
      </c>
      <c r="DH19" s="57">
        <v>0</v>
      </c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</row>
    <row r="20" spans="1:243" ht="12.75" customHeight="1">
      <c r="A20" s="67"/>
      <c r="B20" s="67"/>
      <c r="C20" s="67"/>
      <c r="D20" s="67"/>
      <c r="E20" s="67"/>
      <c r="F20" s="67"/>
      <c r="G20" s="67"/>
      <c r="H20" s="67"/>
      <c r="I20" s="67"/>
      <c r="J20" s="91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</row>
    <row r="21" spans="1:243" ht="12.75" customHeight="1">
      <c r="A21" s="67"/>
      <c r="B21" s="67"/>
      <c r="C21" s="67"/>
      <c r="D21" s="67"/>
      <c r="E21" s="67"/>
      <c r="F21" s="67"/>
      <c r="G21" s="67"/>
      <c r="H21" s="67"/>
      <c r="I21" s="67"/>
      <c r="J21" s="91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</row>
    <row r="22" spans="1:243" ht="12.75" customHeight="1">
      <c r="A22" s="67"/>
      <c r="B22" s="67"/>
      <c r="C22" s="67"/>
      <c r="D22" s="67"/>
      <c r="E22" s="67"/>
      <c r="F22" s="67"/>
      <c r="G22" s="67"/>
      <c r="H22" s="67"/>
      <c r="I22" s="67"/>
      <c r="J22" s="91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</row>
    <row r="23" ht="12.75" customHeight="1">
      <c r="DD23" s="13"/>
    </row>
    <row r="24" ht="12.75" customHeight="1">
      <c r="DD24" s="13"/>
    </row>
    <row r="25" ht="12.75" customHeight="1">
      <c r="DD25" s="13"/>
    </row>
    <row r="26" ht="12.75" customHeight="1">
      <c r="DC26" s="13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" footer="0"/>
  <pageSetup fitToHeight="100" horizontalDpi="180" verticalDpi="180" orientation="landscape" paperSize="9" scale="2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13"/>
      <c r="B1" s="48"/>
      <c r="C1" s="48"/>
      <c r="D1" s="48"/>
      <c r="E1" s="48"/>
      <c r="F1" s="48"/>
      <c r="G1" s="49" t="s">
        <v>287</v>
      </c>
      <c r="H1" s="67"/>
    </row>
    <row r="2" spans="1:8" ht="21.75" customHeight="1">
      <c r="A2" s="50" t="s">
        <v>288</v>
      </c>
      <c r="B2" s="51"/>
      <c r="C2" s="51"/>
      <c r="D2" s="51"/>
      <c r="E2" s="51"/>
      <c r="F2" s="51"/>
      <c r="G2" s="51"/>
      <c r="H2" s="67"/>
    </row>
    <row r="3" spans="1:8" ht="12.75" customHeight="1">
      <c r="A3" s="48" t="s">
        <v>12</v>
      </c>
      <c r="B3" s="48"/>
      <c r="C3" s="48"/>
      <c r="D3" s="48"/>
      <c r="E3" s="48"/>
      <c r="F3" s="48"/>
      <c r="G3" s="52" t="s">
        <v>13</v>
      </c>
      <c r="H3" s="67"/>
    </row>
    <row r="4" spans="1:8" ht="12.75" customHeight="1">
      <c r="A4" s="43" t="s">
        <v>289</v>
      </c>
      <c r="B4" s="43"/>
      <c r="C4" s="40"/>
      <c r="D4" s="26"/>
      <c r="E4" s="34" t="s">
        <v>115</v>
      </c>
      <c r="F4" s="35"/>
      <c r="G4" s="78"/>
      <c r="H4" s="70"/>
    </row>
    <row r="5" spans="1:8" ht="12.75" customHeight="1">
      <c r="A5" s="79" t="s">
        <v>78</v>
      </c>
      <c r="B5" s="53"/>
      <c r="C5" s="80" t="s">
        <v>79</v>
      </c>
      <c r="D5" s="81" t="s">
        <v>120</v>
      </c>
      <c r="E5" s="53" t="s">
        <v>86</v>
      </c>
      <c r="F5" s="53" t="s">
        <v>290</v>
      </c>
      <c r="G5" s="79" t="s">
        <v>291</v>
      </c>
      <c r="H5" s="70"/>
    </row>
    <row r="6" spans="1:8" ht="12.75" customHeight="1">
      <c r="A6" s="54" t="s">
        <v>83</v>
      </c>
      <c r="B6" s="55" t="s">
        <v>84</v>
      </c>
      <c r="C6" s="82"/>
      <c r="D6" s="61"/>
      <c r="E6" s="26"/>
      <c r="F6" s="26"/>
      <c r="G6" s="40"/>
      <c r="H6" s="67"/>
    </row>
    <row r="7" spans="1:8" ht="12.75" customHeight="1">
      <c r="A7" s="30"/>
      <c r="B7" s="83"/>
      <c r="C7" s="84"/>
      <c r="D7" s="30" t="s">
        <v>86</v>
      </c>
      <c r="E7" s="56">
        <v>915313</v>
      </c>
      <c r="F7" s="56">
        <v>714486</v>
      </c>
      <c r="G7" s="57">
        <v>200827</v>
      </c>
      <c r="H7" s="67"/>
    </row>
    <row r="8" spans="1:8" ht="12.75" customHeight="1">
      <c r="A8" s="30"/>
      <c r="B8" s="83"/>
      <c r="C8" s="84"/>
      <c r="D8" s="30"/>
      <c r="E8" s="56">
        <v>915313</v>
      </c>
      <c r="F8" s="56">
        <v>714486</v>
      </c>
      <c r="G8" s="57">
        <v>200827</v>
      </c>
      <c r="H8" s="67"/>
    </row>
    <row r="9" spans="1:8" ht="12.75" customHeight="1">
      <c r="A9" s="30"/>
      <c r="B9" s="83"/>
      <c r="C9" s="84" t="s">
        <v>87</v>
      </c>
      <c r="D9" s="30" t="s">
        <v>88</v>
      </c>
      <c r="E9" s="56">
        <v>915313</v>
      </c>
      <c r="F9" s="56">
        <v>714486</v>
      </c>
      <c r="G9" s="57">
        <v>200827</v>
      </c>
      <c r="H9" s="67"/>
    </row>
    <row r="10" spans="1:8" ht="12.75" customHeight="1">
      <c r="A10" s="30" t="s">
        <v>292</v>
      </c>
      <c r="B10" s="83" t="s">
        <v>293</v>
      </c>
      <c r="C10" s="84" t="s">
        <v>91</v>
      </c>
      <c r="D10" s="30" t="s">
        <v>294</v>
      </c>
      <c r="E10" s="56">
        <v>283068</v>
      </c>
      <c r="F10" s="56">
        <v>283068</v>
      </c>
      <c r="G10" s="57">
        <v>0</v>
      </c>
      <c r="H10" s="67"/>
    </row>
    <row r="11" spans="1:8" ht="12.75" customHeight="1">
      <c r="A11" s="30" t="s">
        <v>292</v>
      </c>
      <c r="B11" s="83" t="s">
        <v>295</v>
      </c>
      <c r="C11" s="84" t="s">
        <v>91</v>
      </c>
      <c r="D11" s="30" t="s">
        <v>296</v>
      </c>
      <c r="E11" s="56">
        <v>145212</v>
      </c>
      <c r="F11" s="56">
        <v>145212</v>
      </c>
      <c r="G11" s="57">
        <v>0</v>
      </c>
      <c r="H11" s="67"/>
    </row>
    <row r="12" spans="1:8" ht="12.75" customHeight="1">
      <c r="A12" s="30" t="s">
        <v>292</v>
      </c>
      <c r="B12" s="83" t="s">
        <v>297</v>
      </c>
      <c r="C12" s="84" t="s">
        <v>91</v>
      </c>
      <c r="D12" s="30" t="s">
        <v>298</v>
      </c>
      <c r="E12" s="56">
        <v>16255</v>
      </c>
      <c r="F12" s="56">
        <v>16255</v>
      </c>
      <c r="G12" s="57">
        <v>0</v>
      </c>
      <c r="H12" s="67"/>
    </row>
    <row r="13" spans="1:8" ht="12.75" customHeight="1">
      <c r="A13" s="30" t="s">
        <v>292</v>
      </c>
      <c r="B13" s="83" t="s">
        <v>299</v>
      </c>
      <c r="C13" s="84" t="s">
        <v>91</v>
      </c>
      <c r="D13" s="30" t="s">
        <v>300</v>
      </c>
      <c r="E13" s="56">
        <v>52632</v>
      </c>
      <c r="F13" s="56">
        <v>52632</v>
      </c>
      <c r="G13" s="57">
        <v>0</v>
      </c>
      <c r="H13" s="67"/>
    </row>
    <row r="14" spans="1:8" ht="12.75" customHeight="1">
      <c r="A14" s="30" t="s">
        <v>292</v>
      </c>
      <c r="B14" s="83" t="s">
        <v>299</v>
      </c>
      <c r="C14" s="84" t="s">
        <v>91</v>
      </c>
      <c r="D14" s="30" t="s">
        <v>301</v>
      </c>
      <c r="E14" s="56">
        <v>22572</v>
      </c>
      <c r="F14" s="56">
        <v>22572</v>
      </c>
      <c r="G14" s="57">
        <v>0</v>
      </c>
      <c r="H14" s="67"/>
    </row>
    <row r="15" spans="1:8" ht="12.75" customHeight="1">
      <c r="A15" s="30" t="s">
        <v>292</v>
      </c>
      <c r="B15" s="83" t="s">
        <v>302</v>
      </c>
      <c r="C15" s="84" t="s">
        <v>91</v>
      </c>
      <c r="D15" s="30" t="s">
        <v>303</v>
      </c>
      <c r="E15" s="56">
        <v>83158</v>
      </c>
      <c r="F15" s="56">
        <v>83158</v>
      </c>
      <c r="G15" s="57">
        <v>0</v>
      </c>
      <c r="H15" s="67"/>
    </row>
    <row r="16" spans="1:7" ht="12.75" customHeight="1">
      <c r="A16" s="30" t="s">
        <v>292</v>
      </c>
      <c r="B16" s="83" t="s">
        <v>304</v>
      </c>
      <c r="C16" s="84" t="s">
        <v>91</v>
      </c>
      <c r="D16" s="30" t="s">
        <v>305</v>
      </c>
      <c r="E16" s="56">
        <v>38980</v>
      </c>
      <c r="F16" s="56">
        <v>38980</v>
      </c>
      <c r="G16" s="57">
        <v>0</v>
      </c>
    </row>
    <row r="17" spans="1:7" ht="12.75" customHeight="1">
      <c r="A17" s="30" t="s">
        <v>292</v>
      </c>
      <c r="B17" s="83" t="s">
        <v>306</v>
      </c>
      <c r="C17" s="84" t="s">
        <v>91</v>
      </c>
      <c r="D17" s="30" t="s">
        <v>108</v>
      </c>
      <c r="E17" s="56">
        <v>7621</v>
      </c>
      <c r="F17" s="56">
        <v>7621</v>
      </c>
      <c r="G17" s="57">
        <v>0</v>
      </c>
    </row>
    <row r="18" spans="1:7" ht="12.75" customHeight="1">
      <c r="A18" s="30" t="s">
        <v>292</v>
      </c>
      <c r="B18" s="83" t="s">
        <v>307</v>
      </c>
      <c r="C18" s="84" t="s">
        <v>91</v>
      </c>
      <c r="D18" s="30" t="s">
        <v>308</v>
      </c>
      <c r="E18" s="56">
        <v>1008</v>
      </c>
      <c r="F18" s="56">
        <v>1008</v>
      </c>
      <c r="G18" s="57">
        <v>0</v>
      </c>
    </row>
    <row r="19" spans="1:7" ht="12.75" customHeight="1">
      <c r="A19" s="30" t="s">
        <v>292</v>
      </c>
      <c r="B19" s="83" t="s">
        <v>307</v>
      </c>
      <c r="C19" s="84" t="s">
        <v>91</v>
      </c>
      <c r="D19" s="30" t="s">
        <v>309</v>
      </c>
      <c r="E19" s="56">
        <v>1551</v>
      </c>
      <c r="F19" s="56">
        <v>1551</v>
      </c>
      <c r="G19" s="57">
        <v>0</v>
      </c>
    </row>
    <row r="20" spans="1:7" ht="12.75" customHeight="1">
      <c r="A20" s="30" t="s">
        <v>292</v>
      </c>
      <c r="B20" s="83" t="s">
        <v>310</v>
      </c>
      <c r="C20" s="84" t="s">
        <v>91</v>
      </c>
      <c r="D20" s="30" t="s">
        <v>110</v>
      </c>
      <c r="E20" s="56">
        <v>62369</v>
      </c>
      <c r="F20" s="56">
        <v>62369</v>
      </c>
      <c r="G20" s="57">
        <v>0</v>
      </c>
    </row>
    <row r="21" spans="1:7" ht="12.75" customHeight="1">
      <c r="A21" s="30" t="s">
        <v>311</v>
      </c>
      <c r="B21" s="83" t="s">
        <v>312</v>
      </c>
      <c r="C21" s="84" t="s">
        <v>91</v>
      </c>
      <c r="D21" s="30" t="s">
        <v>313</v>
      </c>
      <c r="E21" s="56">
        <v>10000</v>
      </c>
      <c r="F21" s="56">
        <v>0</v>
      </c>
      <c r="G21" s="57">
        <v>10000</v>
      </c>
    </row>
    <row r="22" spans="1:7" ht="12.75" customHeight="1">
      <c r="A22" s="30" t="s">
        <v>311</v>
      </c>
      <c r="B22" s="83" t="s">
        <v>314</v>
      </c>
      <c r="C22" s="84" t="s">
        <v>91</v>
      </c>
      <c r="D22" s="30" t="s">
        <v>315</v>
      </c>
      <c r="E22" s="56">
        <v>2000</v>
      </c>
      <c r="F22" s="56">
        <v>0</v>
      </c>
      <c r="G22" s="57">
        <v>2000</v>
      </c>
    </row>
    <row r="23" spans="1:7" ht="12.75" customHeight="1">
      <c r="A23" s="30" t="s">
        <v>311</v>
      </c>
      <c r="B23" s="83" t="s">
        <v>316</v>
      </c>
      <c r="C23" s="84" t="s">
        <v>91</v>
      </c>
      <c r="D23" s="30" t="s">
        <v>317</v>
      </c>
      <c r="E23" s="56">
        <v>3000</v>
      </c>
      <c r="F23" s="56">
        <v>0</v>
      </c>
      <c r="G23" s="57">
        <v>3000</v>
      </c>
    </row>
    <row r="24" spans="1:7" ht="12.75" customHeight="1">
      <c r="A24" s="30" t="s">
        <v>311</v>
      </c>
      <c r="B24" s="83" t="s">
        <v>318</v>
      </c>
      <c r="C24" s="84" t="s">
        <v>91</v>
      </c>
      <c r="D24" s="30" t="s">
        <v>319</v>
      </c>
      <c r="E24" s="56">
        <v>3000</v>
      </c>
      <c r="F24" s="56">
        <v>0</v>
      </c>
      <c r="G24" s="57">
        <v>3000</v>
      </c>
    </row>
    <row r="25" spans="1:7" ht="12.75" customHeight="1">
      <c r="A25" s="30" t="s">
        <v>311</v>
      </c>
      <c r="B25" s="83" t="s">
        <v>320</v>
      </c>
      <c r="C25" s="84" t="s">
        <v>91</v>
      </c>
      <c r="D25" s="30" t="s">
        <v>321</v>
      </c>
      <c r="E25" s="56">
        <v>3000</v>
      </c>
      <c r="F25" s="56">
        <v>0</v>
      </c>
      <c r="G25" s="57">
        <v>3000</v>
      </c>
    </row>
    <row r="26" spans="1:7" ht="12.75" customHeight="1">
      <c r="A26" s="30" t="s">
        <v>311</v>
      </c>
      <c r="B26" s="83" t="s">
        <v>322</v>
      </c>
      <c r="C26" s="84" t="s">
        <v>91</v>
      </c>
      <c r="D26" s="30" t="s">
        <v>323</v>
      </c>
      <c r="E26" s="56">
        <v>45000</v>
      </c>
      <c r="F26" s="56">
        <v>0</v>
      </c>
      <c r="G26" s="57">
        <v>45000</v>
      </c>
    </row>
    <row r="27" spans="1:7" ht="12.75" customHeight="1">
      <c r="A27" s="30" t="s">
        <v>311</v>
      </c>
      <c r="B27" s="83" t="s">
        <v>324</v>
      </c>
      <c r="C27" s="84" t="s">
        <v>91</v>
      </c>
      <c r="D27" s="30" t="s">
        <v>325</v>
      </c>
      <c r="E27" s="56">
        <v>10000</v>
      </c>
      <c r="F27" s="56">
        <v>0</v>
      </c>
      <c r="G27" s="57">
        <v>10000</v>
      </c>
    </row>
    <row r="28" spans="1:7" ht="12.75" customHeight="1">
      <c r="A28" s="30" t="s">
        <v>311</v>
      </c>
      <c r="B28" s="83" t="s">
        <v>326</v>
      </c>
      <c r="C28" s="84" t="s">
        <v>91</v>
      </c>
      <c r="D28" s="30" t="s">
        <v>327</v>
      </c>
      <c r="E28" s="56">
        <v>5000</v>
      </c>
      <c r="F28" s="56">
        <v>0</v>
      </c>
      <c r="G28" s="57">
        <v>5000</v>
      </c>
    </row>
    <row r="29" spans="1:7" ht="12.75" customHeight="1">
      <c r="A29" s="30" t="s">
        <v>311</v>
      </c>
      <c r="B29" s="83" t="s">
        <v>328</v>
      </c>
      <c r="C29" s="84" t="s">
        <v>91</v>
      </c>
      <c r="D29" s="30" t="s">
        <v>329</v>
      </c>
      <c r="E29" s="56">
        <v>10000</v>
      </c>
      <c r="F29" s="56">
        <v>0</v>
      </c>
      <c r="G29" s="57">
        <v>10000</v>
      </c>
    </row>
    <row r="30" spans="1:7" ht="12.75" customHeight="1">
      <c r="A30" s="30" t="s">
        <v>311</v>
      </c>
      <c r="B30" s="83" t="s">
        <v>330</v>
      </c>
      <c r="C30" s="84" t="s">
        <v>91</v>
      </c>
      <c r="D30" s="30" t="s">
        <v>331</v>
      </c>
      <c r="E30" s="56">
        <v>10395</v>
      </c>
      <c r="F30" s="56">
        <v>0</v>
      </c>
      <c r="G30" s="57">
        <v>10395</v>
      </c>
    </row>
    <row r="31" spans="1:7" ht="12.75" customHeight="1">
      <c r="A31" s="30" t="s">
        <v>311</v>
      </c>
      <c r="B31" s="83" t="s">
        <v>332</v>
      </c>
      <c r="C31" s="84" t="s">
        <v>91</v>
      </c>
      <c r="D31" s="30" t="s">
        <v>333</v>
      </c>
      <c r="E31" s="56">
        <v>19052</v>
      </c>
      <c r="F31" s="56">
        <v>0</v>
      </c>
      <c r="G31" s="57">
        <v>19052</v>
      </c>
    </row>
    <row r="32" spans="1:7" ht="12.75" customHeight="1">
      <c r="A32" s="30" t="s">
        <v>311</v>
      </c>
      <c r="B32" s="83" t="s">
        <v>334</v>
      </c>
      <c r="C32" s="84" t="s">
        <v>91</v>
      </c>
      <c r="D32" s="30" t="s">
        <v>335</v>
      </c>
      <c r="E32" s="56">
        <v>35000</v>
      </c>
      <c r="F32" s="56">
        <v>0</v>
      </c>
      <c r="G32" s="57">
        <v>35000</v>
      </c>
    </row>
    <row r="33" spans="1:7" ht="12.75" customHeight="1">
      <c r="A33" s="30" t="s">
        <v>311</v>
      </c>
      <c r="B33" s="83" t="s">
        <v>336</v>
      </c>
      <c r="C33" s="84" t="s">
        <v>91</v>
      </c>
      <c r="D33" s="30" t="s">
        <v>337</v>
      </c>
      <c r="E33" s="56">
        <v>41880</v>
      </c>
      <c r="F33" s="56">
        <v>0</v>
      </c>
      <c r="G33" s="57">
        <v>41880</v>
      </c>
    </row>
    <row r="34" spans="1:7" ht="12.75" customHeight="1">
      <c r="A34" s="30" t="s">
        <v>311</v>
      </c>
      <c r="B34" s="83" t="s">
        <v>338</v>
      </c>
      <c r="C34" s="84" t="s">
        <v>91</v>
      </c>
      <c r="D34" s="30" t="s">
        <v>339</v>
      </c>
      <c r="E34" s="56">
        <v>3500</v>
      </c>
      <c r="F34" s="56">
        <v>0</v>
      </c>
      <c r="G34" s="57">
        <v>3500</v>
      </c>
    </row>
    <row r="35" spans="1:7" ht="12.75" customHeight="1">
      <c r="A35" s="30" t="s">
        <v>340</v>
      </c>
      <c r="B35" s="83" t="s">
        <v>341</v>
      </c>
      <c r="C35" s="84" t="s">
        <v>91</v>
      </c>
      <c r="D35" s="30" t="s">
        <v>342</v>
      </c>
      <c r="E35" s="56">
        <v>60</v>
      </c>
      <c r="F35" s="56">
        <v>60</v>
      </c>
      <c r="G35" s="57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" footer="0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2"/>
  <sheetViews>
    <sheetView showGridLines="0" showZeros="0" workbookViewId="0" topLeftCell="A1">
      <selection activeCell="L33" sqref="L33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57.33203125" style="0" customWidth="1"/>
    <col min="6" max="6" width="26.16015625" style="0" customWidth="1"/>
    <col min="7" max="242" width="9" style="0" customWidth="1"/>
  </cols>
  <sheetData>
    <row r="1" spans="1:242" ht="12.75" customHeight="1">
      <c r="A1" s="13"/>
      <c r="B1" s="48"/>
      <c r="C1" s="48"/>
      <c r="D1" s="48"/>
      <c r="E1" s="48"/>
      <c r="F1" s="49" t="s">
        <v>343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</row>
    <row r="2" spans="1:242" ht="21.75" customHeight="1">
      <c r="A2" s="50" t="s">
        <v>344</v>
      </c>
      <c r="B2" s="51"/>
      <c r="C2" s="51"/>
      <c r="D2" s="51"/>
      <c r="E2" s="51"/>
      <c r="F2" s="51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</row>
    <row r="3" spans="1:242" ht="12.75" customHeight="1">
      <c r="A3" s="48" t="s">
        <v>12</v>
      </c>
      <c r="B3" s="48"/>
      <c r="C3" s="48"/>
      <c r="D3" s="48"/>
      <c r="E3" s="48"/>
      <c r="F3" s="52" t="s">
        <v>13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</row>
    <row r="4" spans="1:242" s="66" customFormat="1" ht="30" customHeight="1">
      <c r="A4" s="68" t="s">
        <v>345</v>
      </c>
      <c r="B4" s="68"/>
      <c r="C4" s="68"/>
      <c r="D4" s="68"/>
      <c r="E4" s="69"/>
      <c r="F4" s="68" t="s">
        <v>81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</row>
    <row r="5" spans="1:242" s="66" customFormat="1" ht="30" customHeight="1">
      <c r="A5" s="71" t="s">
        <v>78</v>
      </c>
      <c r="B5" s="71"/>
      <c r="C5" s="71"/>
      <c r="D5" s="71" t="s">
        <v>79</v>
      </c>
      <c r="E5" s="71" t="s">
        <v>346</v>
      </c>
      <c r="F5" s="68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</row>
    <row r="6" spans="1:242" s="66" customFormat="1" ht="30" customHeight="1">
      <c r="A6" s="72" t="s">
        <v>83</v>
      </c>
      <c r="B6" s="73" t="s">
        <v>84</v>
      </c>
      <c r="C6" s="73" t="s">
        <v>85</v>
      </c>
      <c r="D6" s="74"/>
      <c r="E6" s="74"/>
      <c r="F6" s="75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</row>
    <row r="7" spans="1:242" s="66" customFormat="1" ht="30" customHeight="1">
      <c r="A7" s="76"/>
      <c r="B7" s="76"/>
      <c r="C7" s="76"/>
      <c r="D7" s="76"/>
      <c r="E7" s="76" t="s">
        <v>86</v>
      </c>
      <c r="F7" s="77">
        <v>3605220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</row>
    <row r="8" spans="1:242" s="66" customFormat="1" ht="30" customHeight="1">
      <c r="A8" s="76"/>
      <c r="B8" s="76"/>
      <c r="C8" s="76"/>
      <c r="D8" s="76"/>
      <c r="E8" s="76"/>
      <c r="F8" s="77">
        <v>3605220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</row>
    <row r="9" spans="1:242" s="66" customFormat="1" ht="30" customHeight="1">
      <c r="A9" s="76"/>
      <c r="B9" s="76"/>
      <c r="C9" s="76"/>
      <c r="D9" s="76" t="s">
        <v>87</v>
      </c>
      <c r="E9" s="76" t="s">
        <v>88</v>
      </c>
      <c r="F9" s="77">
        <v>3605220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</row>
    <row r="10" spans="1:242" s="66" customFormat="1" ht="30" customHeight="1">
      <c r="A10" s="76" t="s">
        <v>89</v>
      </c>
      <c r="B10" s="76" t="s">
        <v>93</v>
      </c>
      <c r="C10" s="76" t="s">
        <v>96</v>
      </c>
      <c r="D10" s="76" t="s">
        <v>91</v>
      </c>
      <c r="E10" s="76" t="s">
        <v>347</v>
      </c>
      <c r="F10" s="77">
        <v>160000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</row>
    <row r="11" spans="1:242" s="66" customFormat="1" ht="30" customHeight="1">
      <c r="A11" s="76" t="s">
        <v>89</v>
      </c>
      <c r="B11" s="76" t="s">
        <v>93</v>
      </c>
      <c r="C11" s="76" t="s">
        <v>96</v>
      </c>
      <c r="D11" s="76" t="s">
        <v>91</v>
      </c>
      <c r="E11" s="76" t="s">
        <v>348</v>
      </c>
      <c r="F11" s="77">
        <v>150000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</row>
    <row r="12" spans="1:242" s="66" customFormat="1" ht="30" customHeight="1">
      <c r="A12" s="76" t="s">
        <v>89</v>
      </c>
      <c r="B12" s="76" t="s">
        <v>93</v>
      </c>
      <c r="C12" s="76" t="s">
        <v>96</v>
      </c>
      <c r="D12" s="76" t="s">
        <v>91</v>
      </c>
      <c r="E12" s="76" t="s">
        <v>349</v>
      </c>
      <c r="F12" s="77">
        <v>70000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</row>
    <row r="13" spans="1:242" s="66" customFormat="1" ht="30" customHeight="1">
      <c r="A13" s="76" t="s">
        <v>89</v>
      </c>
      <c r="B13" s="76" t="s">
        <v>93</v>
      </c>
      <c r="C13" s="76" t="s">
        <v>96</v>
      </c>
      <c r="D13" s="76" t="s">
        <v>91</v>
      </c>
      <c r="E13" s="76" t="s">
        <v>350</v>
      </c>
      <c r="F13" s="77">
        <v>91200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</row>
    <row r="14" spans="1:242" s="66" customFormat="1" ht="30" customHeight="1">
      <c r="A14" s="76" t="s">
        <v>89</v>
      </c>
      <c r="B14" s="76" t="s">
        <v>93</v>
      </c>
      <c r="C14" s="76" t="s">
        <v>96</v>
      </c>
      <c r="D14" s="76" t="s">
        <v>91</v>
      </c>
      <c r="E14" s="76" t="s">
        <v>351</v>
      </c>
      <c r="F14" s="77">
        <v>30000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</row>
    <row r="15" spans="1:242" s="66" customFormat="1" ht="30" customHeight="1">
      <c r="A15" s="76" t="s">
        <v>89</v>
      </c>
      <c r="B15" s="76" t="s">
        <v>93</v>
      </c>
      <c r="C15" s="76" t="s">
        <v>96</v>
      </c>
      <c r="D15" s="76" t="s">
        <v>91</v>
      </c>
      <c r="E15" s="76" t="s">
        <v>352</v>
      </c>
      <c r="F15" s="77">
        <v>80000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</row>
    <row r="16" spans="1:242" s="66" customFormat="1" ht="30" customHeight="1">
      <c r="A16" s="76" t="s">
        <v>89</v>
      </c>
      <c r="B16" s="76" t="s">
        <v>93</v>
      </c>
      <c r="C16" s="76" t="s">
        <v>90</v>
      </c>
      <c r="D16" s="76" t="s">
        <v>91</v>
      </c>
      <c r="E16" s="76" t="s">
        <v>353</v>
      </c>
      <c r="F16" s="77">
        <v>90000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</row>
    <row r="17" spans="1:242" s="66" customFormat="1" ht="30" customHeight="1">
      <c r="A17" s="76" t="s">
        <v>89</v>
      </c>
      <c r="B17" s="76" t="s">
        <v>93</v>
      </c>
      <c r="C17" s="76" t="s">
        <v>90</v>
      </c>
      <c r="D17" s="76" t="s">
        <v>91</v>
      </c>
      <c r="E17" s="76" t="s">
        <v>354</v>
      </c>
      <c r="F17" s="77">
        <v>78400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</row>
    <row r="18" spans="1:242" s="66" customFormat="1" ht="30" customHeight="1">
      <c r="A18" s="76" t="s">
        <v>89</v>
      </c>
      <c r="B18" s="76" t="s">
        <v>93</v>
      </c>
      <c r="C18" s="76" t="s">
        <v>90</v>
      </c>
      <c r="D18" s="76" t="s">
        <v>91</v>
      </c>
      <c r="E18" s="76" t="s">
        <v>355</v>
      </c>
      <c r="F18" s="77">
        <v>1119120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</row>
    <row r="19" spans="1:242" s="66" customFormat="1" ht="30" customHeight="1">
      <c r="A19" s="76" t="s">
        <v>89</v>
      </c>
      <c r="B19" s="76" t="s">
        <v>93</v>
      </c>
      <c r="C19" s="76" t="s">
        <v>99</v>
      </c>
      <c r="D19" s="76" t="s">
        <v>91</v>
      </c>
      <c r="E19" s="76" t="s">
        <v>356</v>
      </c>
      <c r="F19" s="77">
        <v>396000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</row>
    <row r="20" spans="1:242" s="66" customFormat="1" ht="30" customHeight="1">
      <c r="A20" s="76" t="s">
        <v>89</v>
      </c>
      <c r="B20" s="76" t="s">
        <v>93</v>
      </c>
      <c r="C20" s="76" t="s">
        <v>101</v>
      </c>
      <c r="D20" s="76" t="s">
        <v>91</v>
      </c>
      <c r="E20" s="76" t="s">
        <v>357</v>
      </c>
      <c r="F20" s="77">
        <v>40000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</row>
    <row r="21" spans="1:242" s="66" customFormat="1" ht="30" customHeight="1">
      <c r="A21" s="76" t="s">
        <v>89</v>
      </c>
      <c r="B21" s="76" t="s">
        <v>93</v>
      </c>
      <c r="C21" s="76" t="s">
        <v>101</v>
      </c>
      <c r="D21" s="76" t="s">
        <v>91</v>
      </c>
      <c r="E21" s="76" t="s">
        <v>358</v>
      </c>
      <c r="F21" s="77">
        <v>2500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</row>
    <row r="22" spans="1:242" s="66" customFormat="1" ht="30" customHeight="1">
      <c r="A22" s="76" t="s">
        <v>89</v>
      </c>
      <c r="B22" s="76" t="s">
        <v>93</v>
      </c>
      <c r="C22" s="76" t="s">
        <v>101</v>
      </c>
      <c r="D22" s="76" t="s">
        <v>91</v>
      </c>
      <c r="E22" s="76" t="s">
        <v>359</v>
      </c>
      <c r="F22" s="77">
        <v>100000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</row>
    <row r="23" spans="1:6" s="66" customFormat="1" ht="30" customHeight="1">
      <c r="A23" s="76" t="s">
        <v>89</v>
      </c>
      <c r="B23" s="76" t="s">
        <v>93</v>
      </c>
      <c r="C23" s="76" t="s">
        <v>101</v>
      </c>
      <c r="D23" s="76" t="s">
        <v>91</v>
      </c>
      <c r="E23" s="76" t="s">
        <v>360</v>
      </c>
      <c r="F23" s="77">
        <v>18000</v>
      </c>
    </row>
    <row r="24" spans="1:6" s="66" customFormat="1" ht="30" customHeight="1">
      <c r="A24" s="76" t="s">
        <v>89</v>
      </c>
      <c r="B24" s="76" t="s">
        <v>93</v>
      </c>
      <c r="C24" s="76" t="s">
        <v>101</v>
      </c>
      <c r="D24" s="76" t="s">
        <v>91</v>
      </c>
      <c r="E24" s="76" t="s">
        <v>361</v>
      </c>
      <c r="F24" s="77">
        <v>100000</v>
      </c>
    </row>
    <row r="25" spans="1:6" s="66" customFormat="1" ht="30" customHeight="1">
      <c r="A25" s="76" t="s">
        <v>89</v>
      </c>
      <c r="B25" s="76" t="s">
        <v>93</v>
      </c>
      <c r="C25" s="76" t="s">
        <v>101</v>
      </c>
      <c r="D25" s="76" t="s">
        <v>91</v>
      </c>
      <c r="E25" s="76" t="s">
        <v>362</v>
      </c>
      <c r="F25" s="77">
        <v>80000</v>
      </c>
    </row>
    <row r="26" spans="1:6" s="66" customFormat="1" ht="30" customHeight="1">
      <c r="A26" s="76" t="s">
        <v>89</v>
      </c>
      <c r="B26" s="76" t="s">
        <v>93</v>
      </c>
      <c r="C26" s="76" t="s">
        <v>101</v>
      </c>
      <c r="D26" s="76" t="s">
        <v>91</v>
      </c>
      <c r="E26" s="76" t="s">
        <v>363</v>
      </c>
      <c r="F26" s="77">
        <v>100000</v>
      </c>
    </row>
    <row r="27" spans="1:6" s="66" customFormat="1" ht="30" customHeight="1">
      <c r="A27" s="76" t="s">
        <v>89</v>
      </c>
      <c r="B27" s="76" t="s">
        <v>93</v>
      </c>
      <c r="C27" s="76" t="s">
        <v>101</v>
      </c>
      <c r="D27" s="76" t="s">
        <v>91</v>
      </c>
      <c r="E27" s="76" t="s">
        <v>364</v>
      </c>
      <c r="F27" s="77">
        <v>200000</v>
      </c>
    </row>
    <row r="28" spans="1:6" s="66" customFormat="1" ht="30" customHeight="1">
      <c r="A28" s="76" t="s">
        <v>89</v>
      </c>
      <c r="B28" s="76" t="s">
        <v>93</v>
      </c>
      <c r="C28" s="76" t="s">
        <v>101</v>
      </c>
      <c r="D28" s="76" t="s">
        <v>91</v>
      </c>
      <c r="E28" s="76" t="s">
        <v>365</v>
      </c>
      <c r="F28" s="77">
        <v>20000</v>
      </c>
    </row>
    <row r="29" spans="1:6" s="66" customFormat="1" ht="30" customHeight="1">
      <c r="A29" s="76" t="s">
        <v>89</v>
      </c>
      <c r="B29" s="76" t="s">
        <v>93</v>
      </c>
      <c r="C29" s="76" t="s">
        <v>101</v>
      </c>
      <c r="D29" s="76" t="s">
        <v>91</v>
      </c>
      <c r="E29" s="76" t="s">
        <v>366</v>
      </c>
      <c r="F29" s="77">
        <v>20000</v>
      </c>
    </row>
    <row r="30" spans="1:6" s="66" customFormat="1" ht="30" customHeight="1">
      <c r="A30" s="76" t="s">
        <v>89</v>
      </c>
      <c r="B30" s="76" t="s">
        <v>93</v>
      </c>
      <c r="C30" s="76" t="s">
        <v>101</v>
      </c>
      <c r="D30" s="76" t="s">
        <v>91</v>
      </c>
      <c r="E30" s="76" t="s">
        <v>367</v>
      </c>
      <c r="F30" s="77">
        <v>290000</v>
      </c>
    </row>
    <row r="31" spans="1:6" s="66" customFormat="1" ht="30" customHeight="1">
      <c r="A31" s="76" t="s">
        <v>89</v>
      </c>
      <c r="B31" s="76" t="s">
        <v>93</v>
      </c>
      <c r="C31" s="76" t="s">
        <v>101</v>
      </c>
      <c r="D31" s="76" t="s">
        <v>91</v>
      </c>
      <c r="E31" s="76" t="s">
        <v>368</v>
      </c>
      <c r="F31" s="77">
        <v>320000</v>
      </c>
    </row>
    <row r="32" spans="1:6" s="66" customFormat="1" ht="30" customHeight="1">
      <c r="A32" s="76" t="s">
        <v>89</v>
      </c>
      <c r="B32" s="76" t="s">
        <v>93</v>
      </c>
      <c r="C32" s="76" t="s">
        <v>101</v>
      </c>
      <c r="D32" s="76" t="s">
        <v>91</v>
      </c>
      <c r="E32" s="76" t="s">
        <v>369</v>
      </c>
      <c r="F32" s="77">
        <v>50000</v>
      </c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" footer="0"/>
  <pageSetup fitToHeight="10" fitToWidth="1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2021-03-04T03:21:42Z</dcterms:created>
  <dcterms:modified xsi:type="dcterms:W3CDTF">2024-02-23T06:57:57Z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D34048EF0F294D9C8FBCD425E7875294</vt:lpwstr>
  </property>
</Properties>
</file>